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bela\Downloads\"/>
    </mc:Choice>
  </mc:AlternateContent>
  <xr:revisionPtr revIDLastSave="0" documentId="13_ncr:1_{3FBA5E5F-76EC-455A-8C1B-0A28DD22C0D0}" xr6:coauthVersionLast="47" xr6:coauthVersionMax="47" xr10:uidLastSave="{00000000-0000-0000-0000-000000000000}"/>
  <workbookProtection workbookAlgorithmName="SHA-512" workbookHashValue="mb93hMoZj+JZz12kRrM6j2z2XW3rH0P0zX2TmHwaC+OW+gTIJ4fOuBf0akfsGIOlyW8qbbcOMW5it+0Ky7KBjQ==" workbookSaltValue="Zh+BPOqPXMFHlFTpK1lJ0g==" workbookSpinCount="100000" lockStructure="1"/>
  <bookViews>
    <workbookView xWindow="-110" yWindow="-110" windowWidth="19420" windowHeight="10300" activeTab="2" xr2:uid="{00000000-000D-0000-FFFF-FFFF00000000}"/>
  </bookViews>
  <sheets>
    <sheet name="Dados Gerais" sheetId="1" r:id="rId1"/>
    <sheet name="Metas" sheetId="3" r:id="rId2"/>
    <sheet name="Indicadores de Resultado" sheetId="4" r:id="rId3"/>
    <sheet name="Para Apresentar" sheetId="5" state="hidden" r:id="rId4"/>
    <sheet name="Planilha2" sheetId="2" state="hidden" r:id="rId5"/>
  </sheets>
  <definedNames>
    <definedName name="_xlnm.Print_Area" localSheetId="0">'Dados Gerais'!$A$1:$L$28</definedName>
    <definedName name="_xlnm.Print_Area" localSheetId="2">'Indicadores de Resultado'!$A$1:$K$17</definedName>
    <definedName name="_xlnm.Print_Area" localSheetId="1">Metas!$A$1:$G$57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3" l="1"/>
  <c r="A5" i="3"/>
  <c r="A5" i="4"/>
  <c r="A13" i="4"/>
</calcChain>
</file>

<file path=xl/sharedStrings.xml><?xml version="1.0" encoding="utf-8"?>
<sst xmlns="http://schemas.openxmlformats.org/spreadsheetml/2006/main" count="425" uniqueCount="178">
  <si>
    <t>PLANO DE GESTÃO | Dados Gerais</t>
  </si>
  <si>
    <t>1.</t>
  </si>
  <si>
    <t>IDENTIFICAÇÃO DA UNIDADE DE EDUCAÇÃO</t>
  </si>
  <si>
    <t>UNIDADE:</t>
  </si>
  <si>
    <t>MODALIDADE:</t>
  </si>
  <si>
    <t>Nº DE GRUPOS DE REFERÊNCIA:</t>
  </si>
  <si>
    <t>2.</t>
  </si>
  <si>
    <t>IDENTIFICAÇÃO DA CHAPA PROPONENTE</t>
  </si>
  <si>
    <t>IDENTIFICAÇÃO</t>
  </si>
  <si>
    <t>NOME COMPLETO</t>
  </si>
  <si>
    <t>CPF</t>
  </si>
  <si>
    <t>MATRÍCULA</t>
  </si>
  <si>
    <t>CARGO</t>
  </si>
  <si>
    <t>FORMAÇÃO ACADÊMICA</t>
  </si>
  <si>
    <t>ENDEREÇO RESIDENCIAL</t>
  </si>
  <si>
    <t>FUNÇÃO ATUAL NA UNIDADE</t>
  </si>
  <si>
    <t>TELEFONE</t>
  </si>
  <si>
    <t>CELULAR</t>
  </si>
  <si>
    <t>E-MAIL</t>
  </si>
  <si>
    <t>INSTAGRAM</t>
  </si>
  <si>
    <t>DIRETOR
GERAL</t>
  </si>
  <si>
    <t>DIRETOR ADJUNTO</t>
  </si>
  <si>
    <t>3.</t>
  </si>
  <si>
    <t>INTRODUÇÃO</t>
  </si>
  <si>
    <t>4.</t>
  </si>
  <si>
    <t>OBJETIVOS</t>
  </si>
  <si>
    <t>OBJETIVO
GERAL</t>
  </si>
  <si>
    <t>OBJETIVOS
ESPECÍFICOS</t>
  </si>
  <si>
    <t>5.</t>
  </si>
  <si>
    <t>DIAGNÓSTICO DA UNIDADE DE EDUCAÇÃO</t>
  </si>
  <si>
    <t>DIMENSÃO SOCIOECONÔMICA</t>
  </si>
  <si>
    <t>DIMENSÃO PEDAGÓGICA</t>
  </si>
  <si>
    <t>DIMENSÃO ADMINISTRATIVA</t>
  </si>
  <si>
    <t xml:space="preserve">DIMENSÃO FINANCEIRA </t>
  </si>
  <si>
    <t xml:space="preserve"> DIMENSÃO INFRAESTRUTURA</t>
  </si>
  <si>
    <t>PLANO DE GESTÃO | Metas</t>
  </si>
  <si>
    <t>METAS GERAIS</t>
  </si>
  <si>
    <t>ETAPA</t>
  </si>
  <si>
    <t>DIMENSÃO</t>
  </si>
  <si>
    <t>Nº DA META</t>
  </si>
  <si>
    <t>META</t>
  </si>
  <si>
    <t>Nº DA SUBMETA</t>
  </si>
  <si>
    <t>SUBMETA</t>
  </si>
  <si>
    <t>PRAZO</t>
  </si>
  <si>
    <t>Ensino Fundamental I</t>
  </si>
  <si>
    <t>EFICIÊNCIA NA GESTÃO PEDAGÓGICA</t>
  </si>
  <si>
    <t>1.1</t>
  </si>
  <si>
    <t>1.2</t>
  </si>
  <si>
    <t>1.3</t>
  </si>
  <si>
    <t>1.4</t>
  </si>
  <si>
    <t>1.5</t>
  </si>
  <si>
    <t>PARTICIPAÇÃO E GESTÃO DEMOCRÁTICA</t>
  </si>
  <si>
    <t>Ampliar a participação dos estudantes no cotidiano da unidade escolar, por meio da escuta ativa, da eleição de representantes de turma e da promoção de espaços de diálogo, escuta e protagonismo.</t>
  </si>
  <si>
    <t>2.1</t>
  </si>
  <si>
    <t>Diagnóstico realizado sobre canais de participação estudantil.</t>
  </si>
  <si>
    <t>2.2</t>
  </si>
  <si>
    <t>Grupos de referência dos representantes de turma eleitos criados.</t>
  </si>
  <si>
    <t>2.3</t>
  </si>
  <si>
    <t>Espaços de escuta e diálogo estudantil criados.</t>
  </si>
  <si>
    <t>2.4</t>
  </si>
  <si>
    <t>Propostas estudantis integradas ao plano de ação da escola.</t>
  </si>
  <si>
    <t>2.5</t>
  </si>
  <si>
    <t>Consolidação de um cultura de participação estudantil como prática na rotina da unidade.</t>
  </si>
  <si>
    <t>GESTÃO DE RECURSOS E INFRAESTRUTURA</t>
  </si>
  <si>
    <t>Implantar e manter atualizado o inventário patrimonial da unidade, promovendo o controle, a conservação e o uso eficiente dos bens móveis e equipamentos escolares.</t>
  </si>
  <si>
    <t>3.1</t>
  </si>
  <si>
    <t>Levantamento físico dos bens da unidade realizado.</t>
  </si>
  <si>
    <t>3.2</t>
  </si>
  <si>
    <t>Avaliação da situação dos bens quanto à conservação, necessidade de substituição ou reparo realizado.</t>
  </si>
  <si>
    <t>3.3</t>
  </si>
  <si>
    <t>Processo de bens inservíveis abertos até a data solicitada.</t>
  </si>
  <si>
    <t>3.4</t>
  </si>
  <si>
    <t>Bens inventariados etiquetados como patrimônio da FME.</t>
  </si>
  <si>
    <t>3.5</t>
  </si>
  <si>
    <t>Inventário patrimonial da unidade atualizado.</t>
  </si>
  <si>
    <t>DESENVOLVIMENTO E VALORIZAÇÃO PROFISSIONAL</t>
  </si>
  <si>
    <t xml:space="preserve">Ampliar a participação dos servidores em formações continuadas, com foco no desenvolvimento integral das crianças e qualificação das práticas pedagógicas e rotinas da Unidade de Educação. </t>
  </si>
  <si>
    <t>4.1</t>
  </si>
  <si>
    <t>Formações com os temas prioritários com base nos dados da unidade definidas.</t>
  </si>
  <si>
    <t>4.2</t>
  </si>
  <si>
    <t xml:space="preserve">Cronograma de formação definido e divulgado </t>
  </si>
  <si>
    <t>4.3</t>
  </si>
  <si>
    <t>Participação das equipes escolares em formações da Rede garantidas.</t>
  </si>
  <si>
    <t>4.4</t>
  </si>
  <si>
    <t>Práticas pedagógicas exitosas divulgadas e compartilhadas em ambientes colaborativos.</t>
  </si>
  <si>
    <t>4.5</t>
  </si>
  <si>
    <t>Formação continuada institucionalizada na rotina da unidade.</t>
  </si>
  <si>
    <t>TRANSPARÊNCIA E PRESTAÇÃO DE CONTAS</t>
  </si>
  <si>
    <t>Assegurar a prestação de contas dos recursos do PDDE e da verba escolar, de forma regular, transparente e acessível à comunidade escolar.</t>
  </si>
  <si>
    <t>5.1</t>
  </si>
  <si>
    <t>Prestação de contas pela equipe gestora realizada conforme os procedimentos estabelecidos.</t>
  </si>
  <si>
    <t>5.2</t>
  </si>
  <si>
    <t>Documentos relativos às prestações de contas organizados e enviados  dentro dos prazos estabelecidos.</t>
  </si>
  <si>
    <t>5.3</t>
  </si>
  <si>
    <t>Relatórios de prestações de contas divulgados à comunidade escolar.</t>
  </si>
  <si>
    <t>5.4</t>
  </si>
  <si>
    <t>Acompanhamento e orientação das reuniões do Conselho Escola Comunidade realizadas ao longo do ano.</t>
  </si>
  <si>
    <t>5.5</t>
  </si>
  <si>
    <t>Elaboração e aprovação da prestação de contas anual, finalizadas conforme os critérios legais e prazos estabelecidos.</t>
  </si>
  <si>
    <t>METAS ESPECÍFICAS</t>
  </si>
  <si>
    <t>PLANO DE GESTÃO | Indicadores</t>
  </si>
  <si>
    <t>INDICADORES GERAIS</t>
  </si>
  <si>
    <t>META DE REFERÊNCIA</t>
  </si>
  <si>
    <t>INDICADOR</t>
  </si>
  <si>
    <t>UNIDADE DE MEDIDA</t>
  </si>
  <si>
    <t>VALOR DE REFERÊNCIA</t>
  </si>
  <si>
    <t>META 2º SEMESTRE DE 2025</t>
  </si>
  <si>
    <t>META 1º SEMESTRE DE 2026</t>
  </si>
  <si>
    <t>META 2º SEMESTRE DE 2026</t>
  </si>
  <si>
    <t>META 1º SEMESTRE DE 2027</t>
  </si>
  <si>
    <t>META 2º SEMESTRE DE 2027</t>
  </si>
  <si>
    <t>Educação Infantil</t>
  </si>
  <si>
    <t>%</t>
  </si>
  <si>
    <t>Grupos de Referência com representantes eleitos e atuantes</t>
  </si>
  <si>
    <t>Bens da unidade registrados e atualizados no inventário patrimonial</t>
  </si>
  <si>
    <t>Profissionais com participação em ao menos uma formação por semestre</t>
  </si>
  <si>
    <t>Recursos com prestação de contas entregue no prazo</t>
  </si>
  <si>
    <t>INDICADORES ESPECÍFICOS</t>
  </si>
  <si>
    <t>Implementar ações para a permanência de crianças e estudantes nas Unidades, reduzindo em  no mínimo, 10% o percentual de evasão escolar em relação ao ano de 2024,  em todos os segmentos de ensino</t>
  </si>
  <si>
    <t>Criar e implementar pelo menos 3 encontros de acolhimento ativo para identificar precocemente os fatores que levam à evasão escolar</t>
  </si>
  <si>
    <t>Instituir e manter pelo menos 1 Grêmio Estudantil por escola, garantindo a realização de no mínimo 2 assembleias estudantis e 3 eventos culturais anuais em cada unidade escolar para incentivar a participação ativa dos estudantes na vida escolar</t>
  </si>
  <si>
    <t>Reduzir, em no mínimo 5%, a evasão escolar em todos os segmentos de ensino ao final de 2026</t>
  </si>
  <si>
    <t>Estabelecer no mínimo 5 parcerias comunitárias até junho de 2027 para fortalecer a relação escola-comunidade, oferecendo suporte a todos as crianças e estudantes</t>
  </si>
  <si>
    <t>Reduzir, em no mínimo 10%, a evasão escolar em todos os segmentos de ensino</t>
  </si>
  <si>
    <t>Fortalecer práticas pedagógicas centradas no desenvolvimento integral das crianças, garantindo a realização de pelo menos 5 atividades anuais que valorizem a ludicidade, a literatura e a interação social em 100% da Unidade</t>
  </si>
  <si>
    <t>Reforçar a atuação dos conselhos escolares, garantindo a realização de reuniões bimestrais e aumentando em pelo menos 30% a participação da comunidade escolar</t>
  </si>
  <si>
    <t>Criar e implementar pelo menos 3 estratégias de envolvimento das famílias, promovendo no mínimo 4 encontros anuais para fortalecer a relação escola-família</t>
  </si>
  <si>
    <t>Fortalecer práticas pedagógicas centradas no desenvolvimento integral das crianças, garantindo a realização de pelo menos 5 atividades anuais que valorizem a ludicidade, a literatura e a interação social</t>
  </si>
  <si>
    <t>Ampliar o acesso à literatura infantil, assegurando que 100% das crianças tenham contato semanal com pelo menos 3 diferentes gêneros textuais</t>
  </si>
  <si>
    <t>Estruturar mecanismos de participação ativa da comunidade escolar na gestão educacional.</t>
  </si>
  <si>
    <t>Estruturar e implementar pelo menos 3 eventos de participação ativa da comunidade escolar na gestão educacional</t>
  </si>
  <si>
    <t>Estruturar e implementar no mínimo 3 mecanismos de participação ativa da comunidade escolar na gestão educacional</t>
  </si>
  <si>
    <t>Criar e implementar pelo menos 5 projetos que promovam a participação ativa dos estudantes na vida escolar</t>
  </si>
  <si>
    <t>Garantir a aplicação mínima de 95% dos recursos financeiros disponibilizados pelos Governos Federal e Municipal, zelando pelo adequado emprego de bens materiais e execução de serviços</t>
  </si>
  <si>
    <t>Elaborar planejamento para execução dos recursos financeiros em atendimento ao calendário anual</t>
  </si>
  <si>
    <t>Anual</t>
  </si>
  <si>
    <t>Executar 100% dos recursos do PDDE e prestando contas anualmente.</t>
  </si>
  <si>
    <t>Executar 100% dos recursos referentes às verbas escolares e prestar  contas conforme calendário estabelecido</t>
  </si>
  <si>
    <t>Executar e prestar conta dos recursos destinados aos Projetos Instituintes</t>
  </si>
  <si>
    <t>Apresentar síntese ou relatório acerca dos recursos aplicados em mural próprio anualmente e em Assembléia do CEC</t>
  </si>
  <si>
    <t xml:space="preserve">Garantir que 100% dos servidores tenham acesso a programas de formação continuada e valorização profissional quando oferecidos pelos órgãos vinculados à municipalidade </t>
  </si>
  <si>
    <t>Garantir que 100% dos servidores participem de pelo menos uma formação continuada por ano</t>
  </si>
  <si>
    <t>Garantir a participação de  80% dos professores nas formações voltadas para o uso de ferramentas digitais e Inteligência Artificial</t>
  </si>
  <si>
    <t>Garantir a participação de servidores de diferentes cargos em ações vinculadas a socialização das práticas pedagógicas bem-sucedidas semestralmente</t>
  </si>
  <si>
    <t>Estabelecer calendário próprio de formação continuada com pelo menos uma formação semestral</t>
  </si>
  <si>
    <t>Apresentar síntese ou relatório acerca dos ações dedicadas no mural informativo anualmente</t>
  </si>
  <si>
    <t>Garantir 100% dos estudantes do ciclo de alfabetização atinjam os níveis adequados de leitura, escrita e produção textual</t>
  </si>
  <si>
    <t>Implementar e manter planejamento coletivo de alfabetização, utilizando metodologias discursivas, em  100% dos grupos de referência.</t>
  </si>
  <si>
    <t>Realizar 4 eventos literários ou oficinas de escrita e leitura até o final de 2026</t>
  </si>
  <si>
    <t>Garantir que, pelo menos, 80% dos estudantes tenham sido alfabetizados no primeiro ano do ciclo e  90%  até o final do segundo ano do ciclo.</t>
  </si>
  <si>
    <t>Garantir 100% dos estudantes do ciclo de alfabetização atinjam os níveis adequados de leitura, escrita e produção textual ao final do ano letivo de 2027</t>
  </si>
  <si>
    <t>Elevar os índices de aprendizagem e desempenho dos alunos nas Metas para Educação Infantil, Alfabetização e IDEB</t>
  </si>
  <si>
    <t>Elaborar e implementar 100%, das atividades previstas no plano de ação, com base em uma análise criteriosa dos dados de avaliação, garantindo intervenções personalizadas e eficazes para todos os estudantes com dificuldades de aprendizagem</t>
  </si>
  <si>
    <t>Criar pelo menos 5 atividades de socialização para compartilhar práticas pedagógicas bem-sucedidas, promovendo a ampliação do impacto das estratégias educacionais eficazes</t>
  </si>
  <si>
    <t>Assegurar a evolução contínua dos indicadores de proficiência a partir da segunda edição do programa Avaliar para Conhecer, garantindo um avanço mínimo de 5% em relação à edição anterior, por meio de ações pedagógicas estruturadas e monitoramento sistemático dos resultados</t>
  </si>
  <si>
    <t>Ensino Fundamental II</t>
  </si>
  <si>
    <t>Diminuir em 10% as taxas de reprovação em todas as etapas educacionais, garantindo suporte pedagógico aos estudantes com traços específicos que se expressem em dificuldades de aprendizagem</t>
  </si>
  <si>
    <t>Implementar estratégias pedagógicas diferenciadas para 100% dos estudantes com características específicas que se expressem em dificuldades na leitura e escrita, promovendo acompanhamento individualizado</t>
  </si>
  <si>
    <t>Garantir  atendimento em reforço escolar e/ou tutoria para atender a 100% dos estudantes que apresentem risco de retenção</t>
  </si>
  <si>
    <t>Diminuir em 5% as taxas de reprovação em todas as etapas educacionais, garantindo suporte pedagógico aos estudantes com traços específicos que se expressem em dificuldades de aprendizagem ao final de 2026</t>
  </si>
  <si>
    <t>Fomentar ações de valorização da produção autoral para 100% dos estudantes, promovendo pelo menos 3 eventos anuais para incentivar a aprendizagem e o engajamento</t>
  </si>
  <si>
    <t>Diminuir em 10% as taxas de reprovação em todas as etapas educacionais, garantindo suporte pedagógico aos estudantes com traços específicos que se expressem em dificuldades de aprendizagem ao final de 2027</t>
  </si>
  <si>
    <t>Ensino Fundamental I e II</t>
  </si>
  <si>
    <t>Ensino Fundamental I, II e EJA</t>
  </si>
  <si>
    <t>Ensino Fundamental II e EJA</t>
  </si>
  <si>
    <t>EM ANTINEIA SILVEIRA MIRANDA</t>
  </si>
  <si>
    <t>EM LEVI CARNEIRO</t>
  </si>
  <si>
    <t>EM RACHIDE DA GLORIA SALIM SAKER</t>
  </si>
  <si>
    <t>EM ALTIVO CESAR</t>
  </si>
  <si>
    <t>EM HONORINA DE CARVALHO</t>
  </si>
  <si>
    <t>EM FRANCISCO PORTUGAL NEVES</t>
  </si>
  <si>
    <t>Reduzir os índices de evasão escolar promovendo práticas pedagógicas inovadoras, projetos interdisciplinares, fortalecimento das relações socioemocionais e a construção de percursos de aprendizagem significativos para os estudantes.</t>
  </si>
  <si>
    <t>Planos de acompanhamento elaborados e executados para os estudantes com histórico de baixo rendimento ou infrequência, com registro sistemático das ações realizadas.</t>
  </si>
  <si>
    <t>Estudantes em risco de evasão identificados semanalmente por meio de registro de frequência e sinais de alerta, promovendo intervenções imediatas em parceria com as equipes escolares.</t>
  </si>
  <si>
    <t>Contato com 100% das famílias de estudantes com risco identificado de evasão escolar realizado.</t>
  </si>
  <si>
    <t>Avaliações diagnósticas e formativas trimestrais com a sua realização garantida e com devolutivas personalizadas para orientar intervenções pedagógicas nas turmas com baixo desempenho.</t>
  </si>
  <si>
    <t>Mínimo de três reuniões anuais realizadas com os responsáveis, com foco no acompanhamento da aprendizagem, frequência e fortalecimento do vínculo escola-família, priorizando o contato com aqueles em situação de risco de evasão ou baixo rendimento.</t>
  </si>
  <si>
    <t>Redução semestral da taxa de abandono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</si>
</sst>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d/m/yyyy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color theme="9" tint="-0.749992370372631"/>
      <name val="Segoe UI"/>
      <family val="2"/>
    </font>
    <font>
      <b/>
      <sz val="20"/>
      <color rgb="FFFFFFFF"/>
      <name val="Aptos Narrow"/>
      <family val="2"/>
      <scheme val="minor"/>
    </font>
    <font>
      <b/>
      <sz val="12"/>
      <color theme="1" tint="0.249977111117893"/>
      <name val="Aptos Narrow"/>
      <family val="2"/>
      <scheme val="minor"/>
    </font>
    <font>
      <b/>
      <sz val="18"/>
      <color theme="4" tint="-0.499984740745262"/>
      <name val="Segoe UI"/>
      <family val="2"/>
    </font>
    <font>
      <b/>
      <sz val="16"/>
      <color theme="4" tint="-0.499984740745262"/>
      <name val="Segoe UI"/>
      <family val="2"/>
    </font>
    <font>
      <sz val="14"/>
      <color theme="1"/>
      <name val="Aptos Narrow"/>
      <family val="2"/>
      <scheme val="minor"/>
    </font>
    <font>
      <b/>
      <sz val="10"/>
      <color theme="0"/>
      <name val="Aptos Display"/>
      <family val="2"/>
      <scheme val="major"/>
    </font>
    <font>
      <b/>
      <sz val="14"/>
      <color theme="0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0"/>
      <name val="Arial"/>
      <family val="2"/>
    </font>
    <font>
      <b/>
      <sz val="11"/>
      <color theme="0"/>
      <name val="Aptos Display"/>
      <family val="2"/>
      <scheme val="maj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charset val="1"/>
    </font>
    <font>
      <b/>
      <sz val="10"/>
      <color theme="1"/>
      <name val="Aptos Narrow"/>
      <family val="2"/>
      <charset val="1"/>
    </font>
    <font>
      <b/>
      <sz val="11"/>
      <color theme="1"/>
      <name val="Aptos Narrow"/>
      <family val="2"/>
      <scheme val="minor"/>
    </font>
    <font>
      <sz val="10"/>
      <name val="Aptos Display"/>
      <family val="2"/>
      <scheme val="major"/>
    </font>
    <font>
      <sz val="10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1E3A8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89999084444715716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wrapText="1"/>
    </xf>
    <xf numFmtId="0" fontId="11" fillId="3" borderId="4" xfId="0" applyFont="1" applyFill="1" applyBorder="1" applyAlignment="1">
      <alignment horizontal="left" vertical="center"/>
    </xf>
    <xf numFmtId="0" fontId="0" fillId="0" borderId="4" xfId="0" applyBorder="1"/>
    <xf numFmtId="0" fontId="11" fillId="3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44" fontId="4" fillId="3" borderId="0" xfId="1" applyFont="1" applyFill="1" applyBorder="1" applyAlignment="1" applyProtection="1">
      <alignment vertical="center" wrapText="1"/>
    </xf>
    <xf numFmtId="0" fontId="4" fillId="3" borderId="0" xfId="0" applyFont="1" applyFill="1" applyAlignment="1">
      <alignment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14" fillId="0" borderId="6" xfId="0" applyFont="1" applyBorder="1" applyAlignment="1">
      <alignment wrapText="1"/>
    </xf>
    <xf numFmtId="0" fontId="15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wrapText="1"/>
    </xf>
    <xf numFmtId="14" fontId="16" fillId="0" borderId="6" xfId="0" applyNumberFormat="1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0" fillId="3" borderId="0" xfId="0" applyFill="1"/>
    <xf numFmtId="0" fontId="8" fillId="2" borderId="1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9" fontId="16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20" fillId="3" borderId="8" xfId="0" applyFont="1" applyFill="1" applyBorder="1" applyAlignment="1" applyProtection="1">
      <alignment horizontal="left" vertical="center" wrapText="1"/>
      <protection locked="0"/>
    </xf>
    <xf numFmtId="0" fontId="20" fillId="3" borderId="9" xfId="0" applyFont="1" applyFill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 applyProtection="1">
      <alignment horizontal="left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wrapText="1"/>
      <protection locked="0"/>
    </xf>
    <xf numFmtId="0" fontId="19" fillId="7" borderId="20" xfId="0" applyFont="1" applyFill="1" applyBorder="1" applyAlignment="1">
      <alignment horizontal="left"/>
    </xf>
    <xf numFmtId="0" fontId="19" fillId="8" borderId="20" xfId="0" applyFont="1" applyFill="1" applyBorder="1" applyAlignment="1">
      <alignment horizontal="left"/>
    </xf>
    <xf numFmtId="164" fontId="21" fillId="0" borderId="9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21" fillId="0" borderId="6" xfId="0" applyFont="1" applyBorder="1" applyAlignment="1">
      <alignment wrapText="1"/>
    </xf>
    <xf numFmtId="0" fontId="21" fillId="0" borderId="6" xfId="0" applyFont="1" applyBorder="1" applyAlignment="1">
      <alignment vertical="center" wrapText="1"/>
    </xf>
    <xf numFmtId="164" fontId="21" fillId="0" borderId="6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 applyProtection="1">
      <alignment horizontal="left" vertical="top"/>
      <protection locked="0"/>
    </xf>
    <xf numFmtId="0" fontId="14" fillId="0" borderId="8" xfId="0" applyFont="1" applyBorder="1" applyAlignment="1" applyProtection="1">
      <alignment horizontal="left" vertical="top"/>
      <protection locked="0"/>
    </xf>
    <xf numFmtId="0" fontId="14" fillId="0" borderId="9" xfId="0" applyFont="1" applyBorder="1" applyAlignment="1" applyProtection="1">
      <alignment horizontal="left" vertical="top"/>
      <protection locked="0"/>
    </xf>
    <xf numFmtId="0" fontId="9" fillId="4" borderId="1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14" fillId="0" borderId="6" xfId="0" applyFont="1" applyBorder="1" applyAlignment="1" applyProtection="1">
      <alignment horizontal="left" vertical="top"/>
      <protection locked="0"/>
    </xf>
    <xf numFmtId="0" fontId="8" fillId="3" borderId="5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 applyProtection="1">
      <alignment horizontal="left" vertical="center" wrapText="1"/>
      <protection locked="0"/>
    </xf>
    <xf numFmtId="0" fontId="20" fillId="3" borderId="8" xfId="0" applyFont="1" applyFill="1" applyBorder="1" applyAlignment="1" applyProtection="1">
      <alignment horizontal="left" vertical="center" wrapText="1"/>
      <protection locked="0"/>
    </xf>
    <xf numFmtId="0" fontId="20" fillId="3" borderId="9" xfId="0" applyFont="1" applyFill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left" vertical="center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1:L28"/>
  <sheetViews>
    <sheetView showGridLines="0" zoomScaleNormal="100" workbookViewId="0">
      <selection sqref="A1:L1"/>
    </sheetView>
  </sheetViews>
  <sheetFormatPr defaultColWidth="9.1796875" defaultRowHeight="21" x14ac:dyDescent="0.5"/>
  <cols>
    <col min="1" max="1" width="17.453125" customWidth="1"/>
    <col min="2" max="2" width="32.7265625" customWidth="1"/>
    <col min="3" max="3" width="20.81640625" customWidth="1"/>
    <col min="4" max="4" width="14.90625" customWidth="1"/>
    <col min="5" max="5" width="19.08984375" customWidth="1"/>
    <col min="6" max="6" width="27.08984375" customWidth="1"/>
    <col min="7" max="7" width="30.1796875" style="6" customWidth="1"/>
    <col min="8" max="8" width="22.1796875" style="6" customWidth="1"/>
    <col min="9" max="12" width="17.26953125" customWidth="1"/>
  </cols>
  <sheetData>
    <row r="1" spans="1:12" s="1" customFormat="1" ht="29" x14ac:dyDescent="0.3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6" customHeight="1" x14ac:dyDescent="0.35">
      <c r="A2" s="12"/>
      <c r="B2" s="12"/>
      <c r="C2" s="13"/>
      <c r="D2" s="14"/>
      <c r="E2" s="14"/>
      <c r="F2" s="15"/>
      <c r="G2" s="14"/>
      <c r="H2" s="16"/>
      <c r="I2" s="16"/>
      <c r="J2" s="17"/>
      <c r="K2" s="17"/>
      <c r="L2" s="18"/>
    </row>
    <row r="3" spans="1:12" ht="24" customHeight="1" x14ac:dyDescent="0.35">
      <c r="A3" s="22" t="s">
        <v>1</v>
      </c>
      <c r="B3" s="62" t="s">
        <v>2</v>
      </c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3" customFormat="1" ht="18.5" x14ac:dyDescent="0.35">
      <c r="A4" s="19" t="s">
        <v>3</v>
      </c>
      <c r="B4" s="70"/>
      <c r="C4" s="71"/>
      <c r="D4" s="71"/>
      <c r="E4" s="71"/>
      <c r="F4" s="41"/>
      <c r="G4" s="41"/>
      <c r="H4" s="41"/>
      <c r="I4" s="41"/>
      <c r="J4" s="41"/>
      <c r="K4" s="41"/>
      <c r="L4" s="42"/>
    </row>
    <row r="5" spans="1:12" s="3" customFormat="1" ht="18.5" x14ac:dyDescent="0.35">
      <c r="A5" s="20" t="s">
        <v>4</v>
      </c>
      <c r="B5" s="70"/>
      <c r="C5" s="71"/>
      <c r="D5" s="71"/>
      <c r="E5" s="71"/>
      <c r="F5" s="41"/>
      <c r="G5" s="41"/>
      <c r="H5" s="41"/>
      <c r="I5" s="41"/>
      <c r="J5" s="41"/>
      <c r="K5" s="41"/>
      <c r="L5" s="42"/>
    </row>
    <row r="6" spans="1:12" s="3" customFormat="1" ht="26" x14ac:dyDescent="0.35">
      <c r="A6" s="21" t="s">
        <v>5</v>
      </c>
      <c r="B6" s="70"/>
      <c r="C6" s="71"/>
      <c r="D6" s="71"/>
      <c r="E6" s="71"/>
      <c r="F6" s="71"/>
      <c r="G6" s="71"/>
      <c r="H6" s="71"/>
      <c r="I6" s="71"/>
      <c r="J6" s="71"/>
      <c r="K6" s="71"/>
      <c r="L6" s="72"/>
    </row>
    <row r="7" spans="1:12" s="2" customFormat="1" ht="7.5" customHeight="1" x14ac:dyDescent="0.35">
      <c r="A7" s="67"/>
      <c r="B7" s="68"/>
      <c r="C7" s="68"/>
      <c r="D7" s="68"/>
      <c r="E7" s="68"/>
      <c r="F7" s="68"/>
      <c r="G7" s="68"/>
      <c r="H7" s="68"/>
      <c r="I7" s="68"/>
      <c r="J7" s="68"/>
      <c r="K7" s="68"/>
      <c r="L7" s="69"/>
    </row>
    <row r="8" spans="1:12" ht="24" customHeight="1" x14ac:dyDescent="0.35">
      <c r="A8" s="22" t="s">
        <v>6</v>
      </c>
      <c r="B8" s="62" t="s">
        <v>7</v>
      </c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2" s="4" customFormat="1" ht="36.65" customHeight="1" x14ac:dyDescent="0.45">
      <c r="A9" s="11" t="s">
        <v>8</v>
      </c>
      <c r="B9" s="35" t="s">
        <v>9</v>
      </c>
      <c r="C9" s="35" t="s">
        <v>10</v>
      </c>
      <c r="D9" s="35" t="s">
        <v>11</v>
      </c>
      <c r="E9" s="35" t="s">
        <v>12</v>
      </c>
      <c r="F9" s="35" t="s">
        <v>13</v>
      </c>
      <c r="G9" s="35" t="s">
        <v>14</v>
      </c>
      <c r="H9" s="35" t="s">
        <v>15</v>
      </c>
      <c r="I9" s="35" t="s">
        <v>16</v>
      </c>
      <c r="J9" s="35" t="s">
        <v>17</v>
      </c>
      <c r="K9" s="35" t="s">
        <v>18</v>
      </c>
      <c r="L9" s="35" t="s">
        <v>19</v>
      </c>
    </row>
    <row r="10" spans="1:12" s="4" customFormat="1" ht="36.65" customHeight="1" x14ac:dyDescent="0.45">
      <c r="A10" s="21" t="s">
        <v>20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s="4" customFormat="1" ht="36.65" customHeight="1" x14ac:dyDescent="0.45">
      <c r="A11" s="21" t="s">
        <v>21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</row>
    <row r="12" spans="1:12" s="4" customFormat="1" ht="7.5" customHeight="1" x14ac:dyDescent="0.45">
      <c r="G12" s="5"/>
      <c r="H12" s="5"/>
    </row>
    <row r="13" spans="1:12" ht="24" customHeight="1" x14ac:dyDescent="0.35">
      <c r="A13" s="23" t="s">
        <v>22</v>
      </c>
      <c r="B13" s="65" t="s">
        <v>23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</row>
    <row r="14" spans="1:12" s="4" customFormat="1" ht="18.5" x14ac:dyDescent="0.4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pans="1:12" ht="21" customHeight="1" x14ac:dyDescent="0.3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pans="1:12" ht="21" customHeight="1" x14ac:dyDescent="0.3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pans="1:12" ht="21" customHeight="1" x14ac:dyDescent="0.3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pans="1:12" ht="7.5" customHeight="1" x14ac:dyDescent="0.5">
      <c r="A18" s="4"/>
    </row>
    <row r="19" spans="1:12" ht="24" customHeight="1" x14ac:dyDescent="0.35">
      <c r="A19" s="22" t="s">
        <v>24</v>
      </c>
      <c r="B19" s="62" t="s">
        <v>25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</row>
    <row r="20" spans="1:12" s="4" customFormat="1" ht="36.65" customHeight="1" x14ac:dyDescent="0.45">
      <c r="A20" s="21" t="s">
        <v>26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1"/>
    </row>
    <row r="21" spans="1:12" s="4" customFormat="1" ht="36.65" customHeight="1" x14ac:dyDescent="0.45">
      <c r="A21" s="21" t="s">
        <v>27</v>
      </c>
      <c r="B21" s="59"/>
      <c r="C21" s="60"/>
      <c r="D21" s="60"/>
      <c r="E21" s="60"/>
      <c r="F21" s="60"/>
      <c r="G21" s="60"/>
      <c r="H21" s="60"/>
      <c r="I21" s="60"/>
      <c r="J21" s="60"/>
      <c r="K21" s="60"/>
      <c r="L21" s="61"/>
    </row>
    <row r="22" spans="1:12" ht="7.5" customHeight="1" x14ac:dyDescent="0.5"/>
    <row r="23" spans="1:12" ht="24" customHeight="1" x14ac:dyDescent="0.35">
      <c r="A23" s="22" t="s">
        <v>28</v>
      </c>
      <c r="B23" s="62" t="s">
        <v>29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</row>
    <row r="24" spans="1:12" s="4" customFormat="1" ht="37.5" customHeight="1" x14ac:dyDescent="0.45">
      <c r="A24" s="21" t="s">
        <v>30</v>
      </c>
      <c r="B24" s="59"/>
      <c r="C24" s="60"/>
      <c r="D24" s="60"/>
      <c r="E24" s="60"/>
      <c r="F24" s="60"/>
      <c r="G24" s="60"/>
      <c r="H24" s="60"/>
      <c r="I24" s="60"/>
      <c r="J24" s="60"/>
      <c r="K24" s="60"/>
      <c r="L24" s="61"/>
    </row>
    <row r="25" spans="1:12" s="4" customFormat="1" ht="37.5" customHeight="1" x14ac:dyDescent="0.45">
      <c r="A25" s="21" t="s">
        <v>31</v>
      </c>
      <c r="B25" s="59"/>
      <c r="C25" s="60"/>
      <c r="D25" s="60"/>
      <c r="E25" s="60"/>
      <c r="F25" s="60"/>
      <c r="G25" s="60"/>
      <c r="H25" s="60"/>
      <c r="I25" s="60"/>
      <c r="J25" s="60"/>
      <c r="K25" s="60"/>
      <c r="L25" s="61"/>
    </row>
    <row r="26" spans="1:12" ht="37.5" customHeight="1" x14ac:dyDescent="0.35">
      <c r="A26" s="21" t="s">
        <v>32</v>
      </c>
      <c r="B26" s="59"/>
      <c r="C26" s="60"/>
      <c r="D26" s="60"/>
      <c r="E26" s="60"/>
      <c r="F26" s="60"/>
      <c r="G26" s="60"/>
      <c r="H26" s="60"/>
      <c r="I26" s="60"/>
      <c r="J26" s="60"/>
      <c r="K26" s="60"/>
      <c r="L26" s="61"/>
    </row>
    <row r="27" spans="1:12" ht="37.5" customHeight="1" x14ac:dyDescent="0.35">
      <c r="A27" s="21" t="s">
        <v>33</v>
      </c>
      <c r="B27" s="59"/>
      <c r="C27" s="60"/>
      <c r="D27" s="60"/>
      <c r="E27" s="60"/>
      <c r="F27" s="60"/>
      <c r="G27" s="60"/>
      <c r="H27" s="60"/>
      <c r="I27" s="60"/>
      <c r="J27" s="60"/>
      <c r="K27" s="60"/>
      <c r="L27" s="61"/>
    </row>
    <row r="28" spans="1:12" ht="37.5" customHeight="1" x14ac:dyDescent="0.35">
      <c r="A28" s="21" t="s">
        <v>34</v>
      </c>
      <c r="B28" s="59"/>
      <c r="C28" s="60"/>
      <c r="D28" s="60"/>
      <c r="E28" s="60"/>
      <c r="F28" s="60"/>
      <c r="G28" s="60"/>
      <c r="H28" s="60"/>
      <c r="I28" s="60"/>
      <c r="J28" s="60"/>
      <c r="K28" s="60"/>
      <c r="L28" s="61"/>
    </row>
  </sheetData>
  <sheetProtection algorithmName="SHA-512" hashValue="O3I8FQBGIq3dliThovnJu2nuRX7mSeFMRAdedEpe7yEmmu4zXwxNok+9xP5t0ygAG83KpenegnKJVEVmdY/hrQ==" saltValue="jHbwWtSQw0DKuV99FKhqIw==" spinCount="100000" sheet="1" objects="1" scenarios="1"/>
  <mergeCells count="18">
    <mergeCell ref="A1:L1"/>
    <mergeCell ref="B3:L3"/>
    <mergeCell ref="B8:L8"/>
    <mergeCell ref="B13:L13"/>
    <mergeCell ref="A14:L17"/>
    <mergeCell ref="A7:L7"/>
    <mergeCell ref="B6:L6"/>
    <mergeCell ref="B5:E5"/>
    <mergeCell ref="B4:E4"/>
    <mergeCell ref="B26:L26"/>
    <mergeCell ref="B27:L27"/>
    <mergeCell ref="B28:L28"/>
    <mergeCell ref="B19:L19"/>
    <mergeCell ref="B20:L20"/>
    <mergeCell ref="B21:L21"/>
    <mergeCell ref="B23:L23"/>
    <mergeCell ref="B24:L24"/>
    <mergeCell ref="B25:L25"/>
  </mergeCells>
  <dataValidations count="1">
    <dataValidation type="whole" allowBlank="1" showInputMessage="1" showErrorMessage="1" error="Inserir apenas número" sqref="B6:L6" xr:uid="{00000000-0002-0000-0000-000000000000}">
      <formula1>0</formula1>
      <formula2>60</formula2>
    </dataValidation>
  </dataValidations>
  <pageMargins left="0.25" right="0.25" top="0.75" bottom="0.75" header="0.3" footer="0.3"/>
  <pageSetup paperSize="9" scale="5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100F62C-6028-4C39-8089-50069495FE35}">
          <x14:formula1>
            <xm:f>Planilha2!$A$1:$A$6</xm:f>
          </x14:formula1>
          <xm:sqref>B4:E4</xm:sqref>
        </x14:dataValidation>
        <x14:dataValidation type="list" allowBlank="1" showInputMessage="1" showErrorMessage="1" xr:uid="{DAE754C8-1169-46CE-8BD7-AAC864AA28C2}">
          <x14:formula1>
            <xm:f>Planilha2!$C$77:$C$80</xm:f>
          </x14:formula1>
          <xm:sqref>B5:E5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A1:G57"/>
  <sheetViews>
    <sheetView showGridLines="0" topLeftCell="A37" zoomScaleNormal="100" workbookViewId="0">
      <selection activeCell="B38" sqref="B38:B42"/>
    </sheetView>
  </sheetViews>
  <sheetFormatPr defaultColWidth="9.1796875" defaultRowHeight="14.5" x14ac:dyDescent="0.35"/>
  <cols>
    <col min="1" max="1" width="17.453125" customWidth="1"/>
    <col min="2" max="2" width="24.1796875" customWidth="1"/>
    <col min="3" max="3" width="8.26953125" customWidth="1"/>
    <col min="4" max="4" width="39.1796875" customWidth="1"/>
    <col min="5" max="5" width="10.1796875" customWidth="1"/>
    <col min="6" max="6" width="51.81640625" customWidth="1"/>
    <col min="7" max="7" width="15.453125" customWidth="1"/>
  </cols>
  <sheetData>
    <row r="1" spans="1:7" s="1" customFormat="1" ht="29" x14ac:dyDescent="0.35">
      <c r="A1" s="63" t="s">
        <v>35</v>
      </c>
      <c r="B1" s="64"/>
      <c r="C1" s="64"/>
      <c r="D1" s="64"/>
      <c r="E1" s="64"/>
      <c r="F1" s="64"/>
      <c r="G1" s="64"/>
    </row>
    <row r="2" spans="1:7" ht="10.5" customHeight="1" x14ac:dyDescent="0.35">
      <c r="A2" s="12"/>
      <c r="B2" s="12"/>
      <c r="C2" s="12"/>
      <c r="D2" s="13"/>
      <c r="E2" s="13"/>
      <c r="F2" s="14"/>
      <c r="G2" s="14"/>
    </row>
    <row r="3" spans="1:7" ht="18.5" x14ac:dyDescent="0.35">
      <c r="A3" s="24" t="s">
        <v>1</v>
      </c>
      <c r="B3" s="84" t="s">
        <v>36</v>
      </c>
      <c r="C3" s="84"/>
      <c r="D3" s="84"/>
      <c r="E3" s="84"/>
      <c r="F3" s="84"/>
      <c r="G3" s="84"/>
    </row>
    <row r="4" spans="1:7" ht="26" x14ac:dyDescent="0.35">
      <c r="A4" s="20" t="s">
        <v>37</v>
      </c>
      <c r="B4" s="20" t="s">
        <v>38</v>
      </c>
      <c r="C4" s="21" t="s">
        <v>39</v>
      </c>
      <c r="D4" s="20" t="s">
        <v>40</v>
      </c>
      <c r="E4" s="21" t="s">
        <v>41</v>
      </c>
      <c r="F4" s="20" t="s">
        <v>42</v>
      </c>
      <c r="G4" s="20" t="s">
        <v>43</v>
      </c>
    </row>
    <row r="5" spans="1:7" ht="39.5" x14ac:dyDescent="0.35">
      <c r="A5" s="85" t="str">
        <f>IF('Dados Gerais'!B5="","",'Dados Gerais'!B5)</f>
        <v/>
      </c>
      <c r="B5" s="88" t="s">
        <v>45</v>
      </c>
      <c r="C5" s="89">
        <v>1</v>
      </c>
      <c r="D5" s="92" t="s">
        <v>171</v>
      </c>
      <c r="E5" s="29" t="s">
        <v>46</v>
      </c>
      <c r="F5" s="28" t="s">
        <v>172</v>
      </c>
      <c r="G5" s="51">
        <v>45868</v>
      </c>
    </row>
    <row r="6" spans="1:7" ht="39.5" x14ac:dyDescent="0.35">
      <c r="A6" s="86"/>
      <c r="B6" s="88"/>
      <c r="C6" s="90"/>
      <c r="D6" s="92"/>
      <c r="E6" s="29" t="s">
        <v>47</v>
      </c>
      <c r="F6" s="28" t="s">
        <v>173</v>
      </c>
      <c r="G6" s="51">
        <v>45873</v>
      </c>
    </row>
    <row r="7" spans="1:7" ht="26" x14ac:dyDescent="0.35">
      <c r="A7" s="86"/>
      <c r="B7" s="88"/>
      <c r="C7" s="90"/>
      <c r="D7" s="92"/>
      <c r="E7" s="29" t="s">
        <v>48</v>
      </c>
      <c r="F7" s="52" t="s">
        <v>174</v>
      </c>
      <c r="G7" s="31">
        <v>45880</v>
      </c>
    </row>
    <row r="8" spans="1:7" ht="39.5" x14ac:dyDescent="0.35">
      <c r="A8" s="86"/>
      <c r="B8" s="88"/>
      <c r="C8" s="90"/>
      <c r="D8" s="92"/>
      <c r="E8" s="29" t="s">
        <v>49</v>
      </c>
      <c r="F8" s="53" t="s">
        <v>175</v>
      </c>
      <c r="G8" s="31">
        <v>45873</v>
      </c>
    </row>
    <row r="9" spans="1:7" ht="52.5" x14ac:dyDescent="0.35">
      <c r="A9" s="86"/>
      <c r="B9" s="88"/>
      <c r="C9" s="91"/>
      <c r="D9" s="92"/>
      <c r="E9" s="29" t="s">
        <v>50</v>
      </c>
      <c r="F9" s="28" t="s">
        <v>176</v>
      </c>
      <c r="G9" s="31">
        <v>45873</v>
      </c>
    </row>
    <row r="10" spans="1:7" x14ac:dyDescent="0.35">
      <c r="A10" s="86"/>
      <c r="B10" s="88" t="s">
        <v>51</v>
      </c>
      <c r="C10" s="89">
        <v>2</v>
      </c>
      <c r="D10" s="93" t="s">
        <v>52</v>
      </c>
      <c r="E10" s="29" t="s">
        <v>53</v>
      </c>
      <c r="F10" s="54" t="s">
        <v>54</v>
      </c>
      <c r="G10" s="31">
        <v>45961</v>
      </c>
    </row>
    <row r="11" spans="1:7" x14ac:dyDescent="0.35">
      <c r="A11" s="86"/>
      <c r="B11" s="88"/>
      <c r="C11" s="90"/>
      <c r="D11" s="94"/>
      <c r="E11" s="29" t="s">
        <v>55</v>
      </c>
      <c r="F11" s="54" t="s">
        <v>56</v>
      </c>
      <c r="G11" s="31">
        <v>46022</v>
      </c>
    </row>
    <row r="12" spans="1:7" x14ac:dyDescent="0.35">
      <c r="A12" s="86"/>
      <c r="B12" s="88"/>
      <c r="C12" s="90"/>
      <c r="D12" s="94"/>
      <c r="E12" s="29" t="s">
        <v>57</v>
      </c>
      <c r="F12" s="54" t="s">
        <v>58</v>
      </c>
      <c r="G12" s="31">
        <v>46203</v>
      </c>
    </row>
    <row r="13" spans="1:7" x14ac:dyDescent="0.35">
      <c r="A13" s="86"/>
      <c r="B13" s="88"/>
      <c r="C13" s="90"/>
      <c r="D13" s="94"/>
      <c r="E13" s="29" t="s">
        <v>59</v>
      </c>
      <c r="F13" s="54" t="s">
        <v>60</v>
      </c>
      <c r="G13" s="31">
        <v>46387</v>
      </c>
    </row>
    <row r="14" spans="1:7" ht="26.5" x14ac:dyDescent="0.35">
      <c r="A14" s="86"/>
      <c r="B14" s="88"/>
      <c r="C14" s="90"/>
      <c r="D14" s="94"/>
      <c r="E14" s="29" t="s">
        <v>61</v>
      </c>
      <c r="F14" s="54" t="s">
        <v>62</v>
      </c>
      <c r="G14" s="31">
        <v>46752</v>
      </c>
    </row>
    <row r="15" spans="1:7" x14ac:dyDescent="0.35">
      <c r="A15" s="86"/>
      <c r="B15" s="92" t="s">
        <v>63</v>
      </c>
      <c r="C15" s="95">
        <v>3</v>
      </c>
      <c r="D15" s="93" t="s">
        <v>64</v>
      </c>
      <c r="E15" s="38" t="s">
        <v>65</v>
      </c>
      <c r="F15" s="55" t="s">
        <v>66</v>
      </c>
      <c r="G15" s="56">
        <v>45915</v>
      </c>
    </row>
    <row r="16" spans="1:7" ht="26" x14ac:dyDescent="0.35">
      <c r="A16" s="86"/>
      <c r="B16" s="92"/>
      <c r="C16" s="95"/>
      <c r="D16" s="96"/>
      <c r="E16" s="38" t="s">
        <v>67</v>
      </c>
      <c r="F16" s="55" t="s">
        <v>68</v>
      </c>
      <c r="G16" s="56">
        <v>46006</v>
      </c>
    </row>
    <row r="17" spans="1:7" x14ac:dyDescent="0.35">
      <c r="A17" s="86"/>
      <c r="B17" s="92"/>
      <c r="C17" s="95"/>
      <c r="D17" s="96"/>
      <c r="E17" s="38" t="s">
        <v>69</v>
      </c>
      <c r="F17" s="55" t="s">
        <v>70</v>
      </c>
      <c r="G17" s="56">
        <v>46053</v>
      </c>
    </row>
    <row r="18" spans="1:7" x14ac:dyDescent="0.35">
      <c r="A18" s="86"/>
      <c r="B18" s="92"/>
      <c r="C18" s="95"/>
      <c r="D18" s="96"/>
      <c r="E18" s="38" t="s">
        <v>71</v>
      </c>
      <c r="F18" s="55" t="s">
        <v>72</v>
      </c>
      <c r="G18" s="56">
        <v>46203</v>
      </c>
    </row>
    <row r="19" spans="1:7" x14ac:dyDescent="0.35">
      <c r="A19" s="86"/>
      <c r="B19" s="92"/>
      <c r="C19" s="95"/>
      <c r="D19" s="97"/>
      <c r="E19" s="38" t="s">
        <v>73</v>
      </c>
      <c r="F19" s="55" t="s">
        <v>74</v>
      </c>
      <c r="G19" s="56">
        <v>46387</v>
      </c>
    </row>
    <row r="20" spans="1:7" ht="26" x14ac:dyDescent="0.35">
      <c r="A20" s="86"/>
      <c r="B20" s="80" t="s">
        <v>75</v>
      </c>
      <c r="C20" s="80">
        <v>4</v>
      </c>
      <c r="D20" s="81" t="s">
        <v>76</v>
      </c>
      <c r="E20" s="39" t="s">
        <v>77</v>
      </c>
      <c r="F20" s="52" t="s">
        <v>78</v>
      </c>
      <c r="G20" s="56">
        <v>45961</v>
      </c>
    </row>
    <row r="21" spans="1:7" x14ac:dyDescent="0.35">
      <c r="A21" s="86"/>
      <c r="B21" s="80"/>
      <c r="C21" s="80"/>
      <c r="D21" s="82"/>
      <c r="E21" s="39" t="s">
        <v>79</v>
      </c>
      <c r="F21" s="52" t="s">
        <v>80</v>
      </c>
      <c r="G21" s="56">
        <v>46057</v>
      </c>
    </row>
    <row r="22" spans="1:7" ht="26" x14ac:dyDescent="0.35">
      <c r="A22" s="86"/>
      <c r="B22" s="80"/>
      <c r="C22" s="80"/>
      <c r="D22" s="82"/>
      <c r="E22" s="39" t="s">
        <v>81</v>
      </c>
      <c r="F22" s="52" t="s">
        <v>82</v>
      </c>
      <c r="G22" s="56">
        <v>46203</v>
      </c>
    </row>
    <row r="23" spans="1:7" ht="26" x14ac:dyDescent="0.35">
      <c r="A23" s="86"/>
      <c r="B23" s="80"/>
      <c r="C23" s="80"/>
      <c r="D23" s="82"/>
      <c r="E23" s="39" t="s">
        <v>83</v>
      </c>
      <c r="F23" s="57" t="s">
        <v>84</v>
      </c>
      <c r="G23" s="56">
        <v>46326</v>
      </c>
    </row>
    <row r="24" spans="1:7" x14ac:dyDescent="0.35">
      <c r="A24" s="86"/>
      <c r="B24" s="80"/>
      <c r="C24" s="80"/>
      <c r="D24" s="83"/>
      <c r="E24" s="39" t="s">
        <v>85</v>
      </c>
      <c r="F24" s="52" t="s">
        <v>86</v>
      </c>
      <c r="G24" s="56">
        <v>46387</v>
      </c>
    </row>
    <row r="25" spans="1:7" ht="26" x14ac:dyDescent="0.35">
      <c r="A25" s="86"/>
      <c r="B25" s="80" t="s">
        <v>87</v>
      </c>
      <c r="C25" s="80">
        <v>5</v>
      </c>
      <c r="D25" s="81" t="s">
        <v>88</v>
      </c>
      <c r="E25" s="39" t="s">
        <v>89</v>
      </c>
      <c r="F25" s="57" t="s">
        <v>90</v>
      </c>
      <c r="G25" s="56">
        <v>46022</v>
      </c>
    </row>
    <row r="26" spans="1:7" ht="26" x14ac:dyDescent="0.35">
      <c r="A26" s="86"/>
      <c r="B26" s="80"/>
      <c r="C26" s="80"/>
      <c r="D26" s="82"/>
      <c r="E26" s="39" t="s">
        <v>91</v>
      </c>
      <c r="F26" s="52" t="s">
        <v>92</v>
      </c>
      <c r="G26" s="56">
        <v>46022</v>
      </c>
    </row>
    <row r="27" spans="1:7" x14ac:dyDescent="0.35">
      <c r="A27" s="86"/>
      <c r="B27" s="80"/>
      <c r="C27" s="80"/>
      <c r="D27" s="82"/>
      <c r="E27" s="39" t="s">
        <v>93</v>
      </c>
      <c r="F27" s="58" t="s">
        <v>94</v>
      </c>
      <c r="G27" s="56">
        <v>46022</v>
      </c>
    </row>
    <row r="28" spans="1:7" ht="26" x14ac:dyDescent="0.35">
      <c r="A28" s="86"/>
      <c r="B28" s="80"/>
      <c r="C28" s="80"/>
      <c r="D28" s="82"/>
      <c r="E28" s="39" t="s">
        <v>95</v>
      </c>
      <c r="F28" s="52" t="s">
        <v>96</v>
      </c>
      <c r="G28" s="56">
        <v>46022</v>
      </c>
    </row>
    <row r="29" spans="1:7" ht="26" x14ac:dyDescent="0.35">
      <c r="A29" s="86"/>
      <c r="B29" s="80"/>
      <c r="C29" s="80"/>
      <c r="D29" s="83"/>
      <c r="E29" s="39" t="s">
        <v>97</v>
      </c>
      <c r="F29" s="52" t="s">
        <v>98</v>
      </c>
      <c r="G29" s="56">
        <v>46752</v>
      </c>
    </row>
    <row r="31" spans="1:7" ht="18.5" x14ac:dyDescent="0.35">
      <c r="A31" s="24" t="s">
        <v>6</v>
      </c>
      <c r="B31" s="84" t="s">
        <v>99</v>
      </c>
      <c r="C31" s="84"/>
      <c r="D31" s="84"/>
      <c r="E31" s="84"/>
      <c r="F31" s="84"/>
      <c r="G31" s="84"/>
    </row>
    <row r="32" spans="1:7" ht="26" x14ac:dyDescent="0.35">
      <c r="A32" s="20" t="s">
        <v>37</v>
      </c>
      <c r="B32" s="20" t="s">
        <v>38</v>
      </c>
      <c r="C32" s="21" t="s">
        <v>39</v>
      </c>
      <c r="D32" s="20" t="s">
        <v>40</v>
      </c>
      <c r="E32" s="21" t="s">
        <v>41</v>
      </c>
      <c r="F32" s="20" t="s">
        <v>42</v>
      </c>
      <c r="G32" s="20" t="s">
        <v>43</v>
      </c>
    </row>
    <row r="33" spans="1:7" s="3" customFormat="1" ht="34" customHeight="1" x14ac:dyDescent="0.35">
      <c r="A33" s="85" t="str">
        <f>IF('Dados Gerais'!B5="","",'Dados Gerais'!B5)</f>
        <v/>
      </c>
      <c r="B33" s="76" t="s">
        <v>45</v>
      </c>
      <c r="C33" s="77">
        <v>1</v>
      </c>
      <c r="D33" s="87"/>
      <c r="E33" s="40" t="s">
        <v>46</v>
      </c>
      <c r="F33" s="45"/>
      <c r="G33" s="43"/>
    </row>
    <row r="34" spans="1:7" s="3" customFormat="1" ht="34" customHeight="1" x14ac:dyDescent="0.35">
      <c r="A34" s="86"/>
      <c r="B34" s="76"/>
      <c r="C34" s="78"/>
      <c r="D34" s="74"/>
      <c r="E34" s="40" t="s">
        <v>47</v>
      </c>
      <c r="F34" s="45"/>
      <c r="G34" s="43"/>
    </row>
    <row r="35" spans="1:7" s="3" customFormat="1" ht="34" customHeight="1" x14ac:dyDescent="0.35">
      <c r="A35" s="86"/>
      <c r="B35" s="76"/>
      <c r="C35" s="78"/>
      <c r="D35" s="74"/>
      <c r="E35" s="40" t="s">
        <v>48</v>
      </c>
      <c r="F35" s="45"/>
      <c r="G35" s="43"/>
    </row>
    <row r="36" spans="1:7" ht="34" customHeight="1" x14ac:dyDescent="0.35">
      <c r="A36" s="86"/>
      <c r="B36" s="76"/>
      <c r="C36" s="78"/>
      <c r="D36" s="74"/>
      <c r="E36" s="40" t="s">
        <v>49</v>
      </c>
      <c r="F36" s="46"/>
      <c r="G36" s="44"/>
    </row>
    <row r="37" spans="1:7" ht="34" customHeight="1" x14ac:dyDescent="0.35">
      <c r="A37" s="86"/>
      <c r="B37" s="76"/>
      <c r="C37" s="79"/>
      <c r="D37" s="75"/>
      <c r="E37" s="40" t="s">
        <v>50</v>
      </c>
      <c r="F37" s="46"/>
      <c r="G37" s="44"/>
    </row>
    <row r="38" spans="1:7" ht="34" customHeight="1" x14ac:dyDescent="0.35">
      <c r="A38" s="86"/>
      <c r="B38" s="76" t="s">
        <v>51</v>
      </c>
      <c r="C38" s="77">
        <v>2</v>
      </c>
      <c r="D38" s="73"/>
      <c r="E38" s="40" t="s">
        <v>53</v>
      </c>
      <c r="F38" s="46"/>
      <c r="G38" s="44"/>
    </row>
    <row r="39" spans="1:7" ht="34" customHeight="1" x14ac:dyDescent="0.35">
      <c r="A39" s="86"/>
      <c r="B39" s="76"/>
      <c r="C39" s="78"/>
      <c r="D39" s="74"/>
      <c r="E39" s="40" t="s">
        <v>55</v>
      </c>
      <c r="F39" s="46"/>
      <c r="G39" s="44"/>
    </row>
    <row r="40" spans="1:7" ht="34" customHeight="1" x14ac:dyDescent="0.35">
      <c r="A40" s="86"/>
      <c r="B40" s="76"/>
      <c r="C40" s="78"/>
      <c r="D40" s="74"/>
      <c r="E40" s="40" t="s">
        <v>57</v>
      </c>
      <c r="F40" s="46"/>
      <c r="G40" s="44"/>
    </row>
    <row r="41" spans="1:7" ht="34" customHeight="1" x14ac:dyDescent="0.35">
      <c r="A41" s="86"/>
      <c r="B41" s="76"/>
      <c r="C41" s="78"/>
      <c r="D41" s="74"/>
      <c r="E41" s="40" t="s">
        <v>59</v>
      </c>
      <c r="F41" s="46"/>
      <c r="G41" s="44"/>
    </row>
    <row r="42" spans="1:7" ht="34" customHeight="1" x14ac:dyDescent="0.35">
      <c r="A42" s="86"/>
      <c r="B42" s="76"/>
      <c r="C42" s="79"/>
      <c r="D42" s="75"/>
      <c r="E42" s="40" t="s">
        <v>61</v>
      </c>
      <c r="F42" s="46"/>
      <c r="G42" s="44"/>
    </row>
    <row r="43" spans="1:7" ht="34" customHeight="1" x14ac:dyDescent="0.35">
      <c r="A43" s="86"/>
      <c r="B43" s="76" t="s">
        <v>63</v>
      </c>
      <c r="C43" s="77">
        <v>3</v>
      </c>
      <c r="D43" s="73"/>
      <c r="E43" s="40" t="s">
        <v>65</v>
      </c>
      <c r="F43" s="46"/>
      <c r="G43" s="44"/>
    </row>
    <row r="44" spans="1:7" ht="34" customHeight="1" x14ac:dyDescent="0.35">
      <c r="A44" s="86"/>
      <c r="B44" s="76"/>
      <c r="C44" s="78"/>
      <c r="D44" s="74"/>
      <c r="E44" s="40" t="s">
        <v>67</v>
      </c>
      <c r="F44" s="46"/>
      <c r="G44" s="44"/>
    </row>
    <row r="45" spans="1:7" ht="34" customHeight="1" x14ac:dyDescent="0.35">
      <c r="A45" s="86"/>
      <c r="B45" s="76"/>
      <c r="C45" s="78"/>
      <c r="D45" s="74"/>
      <c r="E45" s="40" t="s">
        <v>69</v>
      </c>
      <c r="F45" s="46"/>
      <c r="G45" s="44"/>
    </row>
    <row r="46" spans="1:7" ht="34" customHeight="1" x14ac:dyDescent="0.35">
      <c r="A46" s="86"/>
      <c r="B46" s="76"/>
      <c r="C46" s="78"/>
      <c r="D46" s="74"/>
      <c r="E46" s="40" t="s">
        <v>71</v>
      </c>
      <c r="F46" s="46"/>
      <c r="G46" s="44"/>
    </row>
    <row r="47" spans="1:7" ht="34" customHeight="1" x14ac:dyDescent="0.35">
      <c r="A47" s="86"/>
      <c r="B47" s="76"/>
      <c r="C47" s="79"/>
      <c r="D47" s="75"/>
      <c r="E47" s="40" t="s">
        <v>73</v>
      </c>
      <c r="F47" s="46"/>
      <c r="G47" s="44"/>
    </row>
    <row r="48" spans="1:7" ht="34" customHeight="1" x14ac:dyDescent="0.35">
      <c r="A48" s="86"/>
      <c r="B48" s="76" t="s">
        <v>75</v>
      </c>
      <c r="C48" s="77">
        <v>4</v>
      </c>
      <c r="D48" s="73"/>
      <c r="E48" s="40" t="s">
        <v>77</v>
      </c>
      <c r="F48" s="46"/>
      <c r="G48" s="44"/>
    </row>
    <row r="49" spans="1:7" ht="34" customHeight="1" x14ac:dyDescent="0.35">
      <c r="A49" s="86"/>
      <c r="B49" s="76"/>
      <c r="C49" s="78"/>
      <c r="D49" s="74"/>
      <c r="E49" s="40" t="s">
        <v>79</v>
      </c>
      <c r="F49" s="46"/>
      <c r="G49" s="44"/>
    </row>
    <row r="50" spans="1:7" ht="34" customHeight="1" x14ac:dyDescent="0.35">
      <c r="A50" s="86"/>
      <c r="B50" s="76"/>
      <c r="C50" s="78"/>
      <c r="D50" s="74"/>
      <c r="E50" s="40" t="s">
        <v>81</v>
      </c>
      <c r="F50" s="46"/>
      <c r="G50" s="44"/>
    </row>
    <row r="51" spans="1:7" ht="34" customHeight="1" x14ac:dyDescent="0.35">
      <c r="A51" s="86"/>
      <c r="B51" s="76"/>
      <c r="C51" s="78"/>
      <c r="D51" s="74"/>
      <c r="E51" s="40" t="s">
        <v>83</v>
      </c>
      <c r="F51" s="46"/>
      <c r="G51" s="44"/>
    </row>
    <row r="52" spans="1:7" ht="34" customHeight="1" x14ac:dyDescent="0.35">
      <c r="A52" s="86"/>
      <c r="B52" s="76"/>
      <c r="C52" s="79"/>
      <c r="D52" s="75"/>
      <c r="E52" s="40" t="s">
        <v>85</v>
      </c>
      <c r="F52" s="46"/>
      <c r="G52" s="44"/>
    </row>
    <row r="53" spans="1:7" ht="34" customHeight="1" x14ac:dyDescent="0.35">
      <c r="A53" s="86"/>
      <c r="B53" s="76" t="s">
        <v>87</v>
      </c>
      <c r="C53" s="77">
        <v>5</v>
      </c>
      <c r="D53" s="73"/>
      <c r="E53" s="40" t="s">
        <v>89</v>
      </c>
      <c r="F53" s="46"/>
      <c r="G53" s="44"/>
    </row>
    <row r="54" spans="1:7" ht="34" customHeight="1" x14ac:dyDescent="0.35">
      <c r="A54" s="86"/>
      <c r="B54" s="76"/>
      <c r="C54" s="78"/>
      <c r="D54" s="74"/>
      <c r="E54" s="40" t="s">
        <v>91</v>
      </c>
      <c r="F54" s="46"/>
      <c r="G54" s="44"/>
    </row>
    <row r="55" spans="1:7" ht="34" customHeight="1" x14ac:dyDescent="0.35">
      <c r="A55" s="86"/>
      <c r="B55" s="76"/>
      <c r="C55" s="78"/>
      <c r="D55" s="74"/>
      <c r="E55" s="40" t="s">
        <v>93</v>
      </c>
      <c r="F55" s="46"/>
      <c r="G55" s="44"/>
    </row>
    <row r="56" spans="1:7" ht="34" customHeight="1" x14ac:dyDescent="0.35">
      <c r="A56" s="86"/>
      <c r="B56" s="76"/>
      <c r="C56" s="78"/>
      <c r="D56" s="74"/>
      <c r="E56" s="40" t="s">
        <v>95</v>
      </c>
      <c r="F56" s="46"/>
      <c r="G56" s="44"/>
    </row>
    <row r="57" spans="1:7" ht="34" customHeight="1" x14ac:dyDescent="0.35">
      <c r="A57" s="86"/>
      <c r="B57" s="76"/>
      <c r="C57" s="79"/>
      <c r="D57" s="75"/>
      <c r="E57" s="40" t="s">
        <v>97</v>
      </c>
      <c r="F57" s="46"/>
      <c r="G57" s="44"/>
    </row>
  </sheetData>
  <mergeCells count="35">
    <mergeCell ref="A5:A29"/>
    <mergeCell ref="B5:B9"/>
    <mergeCell ref="C5:C9"/>
    <mergeCell ref="D5:D9"/>
    <mergeCell ref="B10:B14"/>
    <mergeCell ref="C10:C14"/>
    <mergeCell ref="D10:D14"/>
    <mergeCell ref="B15:B19"/>
    <mergeCell ref="C15:C19"/>
    <mergeCell ref="D15:D19"/>
    <mergeCell ref="B20:B24"/>
    <mergeCell ref="C20:C24"/>
    <mergeCell ref="D20:D24"/>
    <mergeCell ref="A1:G1"/>
    <mergeCell ref="B3:G3"/>
    <mergeCell ref="D53:D57"/>
    <mergeCell ref="B31:G31"/>
    <mergeCell ref="A33:A57"/>
    <mergeCell ref="B33:B37"/>
    <mergeCell ref="C33:C37"/>
    <mergeCell ref="D33:D37"/>
    <mergeCell ref="B38:B42"/>
    <mergeCell ref="C38:C42"/>
    <mergeCell ref="D38:D42"/>
    <mergeCell ref="B43:B47"/>
    <mergeCell ref="C43:C47"/>
    <mergeCell ref="D43:D47"/>
    <mergeCell ref="B48:B52"/>
    <mergeCell ref="C48:C52"/>
    <mergeCell ref="D48:D52"/>
    <mergeCell ref="B53:B57"/>
    <mergeCell ref="C53:C57"/>
    <mergeCell ref="B25:B29"/>
    <mergeCell ref="C25:C29"/>
    <mergeCell ref="D25:D29"/>
  </mergeCells>
  <dataValidations count="1">
    <dataValidation type="date" operator="greaterThan" allowBlank="1" showInputMessage="1" showErrorMessage="1" error="Incluir data no formado DD/MM/AAAA" sqref="G33:G57" xr:uid="{C9094A66-B016-4DBA-9247-6DF18C5BB799}">
      <formula1>1</formula1>
    </dataValidation>
  </dataValidations>
  <pageMargins left="0.25" right="0.25" top="0.75" bottom="0.75" header="0.3" footer="0.3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K17"/>
  <sheetViews>
    <sheetView showGridLines="0" tabSelected="1" workbookViewId="0">
      <selection activeCell="D7" sqref="D7"/>
    </sheetView>
  </sheetViews>
  <sheetFormatPr defaultColWidth="9.1796875" defaultRowHeight="14.5" x14ac:dyDescent="0.35"/>
  <cols>
    <col min="1" max="1" width="10.81640625" customWidth="1"/>
    <col min="2" max="2" width="23.453125" bestFit="1" customWidth="1"/>
    <col min="3" max="3" width="10.90625" bestFit="1" customWidth="1"/>
    <col min="4" max="4" width="32.453125" bestFit="1" customWidth="1"/>
    <col min="5" max="5" width="10.1796875" customWidth="1"/>
    <col min="6" max="6" width="15.6328125" customWidth="1"/>
    <col min="7" max="11" width="17.90625" style="7" customWidth="1"/>
  </cols>
  <sheetData>
    <row r="1" spans="1:11" s="1" customFormat="1" ht="29" x14ac:dyDescent="0.35">
      <c r="A1" s="63" t="s">
        <v>100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6" customHeight="1" x14ac:dyDescent="0.35">
      <c r="A2" s="12"/>
      <c r="B2" s="12"/>
      <c r="C2" s="12"/>
      <c r="D2" s="13"/>
      <c r="E2" s="13"/>
      <c r="F2" s="14"/>
      <c r="G2" s="27"/>
      <c r="H2" s="27"/>
      <c r="I2" s="27"/>
      <c r="J2" s="27"/>
      <c r="K2" s="27"/>
    </row>
    <row r="3" spans="1:11" ht="24" customHeight="1" x14ac:dyDescent="0.35">
      <c r="A3" s="26" t="s">
        <v>1</v>
      </c>
      <c r="B3" s="98" t="s">
        <v>101</v>
      </c>
      <c r="C3" s="98"/>
      <c r="D3" s="98"/>
      <c r="E3" s="98"/>
      <c r="F3" s="98"/>
      <c r="G3" s="98"/>
      <c r="H3" s="98"/>
      <c r="I3" s="98"/>
      <c r="J3" s="98"/>
      <c r="K3" s="98"/>
    </row>
    <row r="4" spans="1:11" ht="28.5" customHeight="1" x14ac:dyDescent="0.35">
      <c r="A4" s="20" t="s">
        <v>37</v>
      </c>
      <c r="B4" s="20" t="s">
        <v>38</v>
      </c>
      <c r="C4" s="21" t="s">
        <v>102</v>
      </c>
      <c r="D4" s="20" t="s">
        <v>103</v>
      </c>
      <c r="E4" s="21" t="s">
        <v>104</v>
      </c>
      <c r="F4" s="21" t="s">
        <v>105</v>
      </c>
      <c r="G4" s="21" t="s">
        <v>106</v>
      </c>
      <c r="H4" s="21" t="s">
        <v>107</v>
      </c>
      <c r="I4" s="21" t="s">
        <v>108</v>
      </c>
      <c r="J4" s="21" t="s">
        <v>109</v>
      </c>
      <c r="K4" s="21" t="s">
        <v>110</v>
      </c>
    </row>
    <row r="5" spans="1:11" s="3" customFormat="1" ht="26" x14ac:dyDescent="0.35">
      <c r="A5" s="85" t="str">
        <f>IF('Dados Gerais'!B5="","",'Dados Gerais'!B5)</f>
        <v/>
      </c>
      <c r="B5" s="25" t="s">
        <v>45</v>
      </c>
      <c r="C5" s="25">
        <v>1</v>
      </c>
      <c r="D5" s="36" t="s">
        <v>177</v>
      </c>
      <c r="E5" s="36" t="s">
        <v>112</v>
      </c>
      <c r="F5" s="37">
        <v>0</v>
      </c>
      <c r="G5" s="37">
        <v>0.1</v>
      </c>
      <c r="H5" s="37">
        <v>0.1</v>
      </c>
      <c r="I5" s="37">
        <v>0.1</v>
      </c>
      <c r="J5" s="37">
        <v>0.1</v>
      </c>
      <c r="K5" s="37">
        <v>0.1</v>
      </c>
    </row>
    <row r="6" spans="1:11" s="3" customFormat="1" ht="34.5" customHeight="1" x14ac:dyDescent="0.35">
      <c r="A6" s="86"/>
      <c r="B6" s="25" t="s">
        <v>51</v>
      </c>
      <c r="C6" s="25">
        <v>2</v>
      </c>
      <c r="D6" s="36" t="s">
        <v>113</v>
      </c>
      <c r="E6" s="36" t="s">
        <v>112</v>
      </c>
      <c r="F6" s="37">
        <v>0</v>
      </c>
      <c r="G6" s="37">
        <v>0.3</v>
      </c>
      <c r="H6" s="37">
        <v>0.6</v>
      </c>
      <c r="I6" s="37">
        <v>0.7</v>
      </c>
      <c r="J6" s="37">
        <v>0.9</v>
      </c>
      <c r="K6" s="37">
        <v>1</v>
      </c>
    </row>
    <row r="7" spans="1:11" s="3" customFormat="1" ht="34.5" customHeight="1" x14ac:dyDescent="0.35">
      <c r="A7" s="86"/>
      <c r="B7" s="25" t="s">
        <v>63</v>
      </c>
      <c r="C7" s="25">
        <v>3</v>
      </c>
      <c r="D7" s="36" t="s">
        <v>114</v>
      </c>
      <c r="E7" s="36" t="s">
        <v>112</v>
      </c>
      <c r="F7" s="37">
        <v>0</v>
      </c>
      <c r="G7" s="37">
        <v>0.3</v>
      </c>
      <c r="H7" s="37">
        <v>0.5</v>
      </c>
      <c r="I7" s="37">
        <v>0.7</v>
      </c>
      <c r="J7" s="37">
        <v>0.85</v>
      </c>
      <c r="K7" s="37">
        <v>1</v>
      </c>
    </row>
    <row r="8" spans="1:11" ht="34.5" customHeight="1" x14ac:dyDescent="0.35">
      <c r="A8" s="86"/>
      <c r="B8" s="25" t="s">
        <v>75</v>
      </c>
      <c r="C8" s="25">
        <v>4</v>
      </c>
      <c r="D8" s="36" t="s">
        <v>115</v>
      </c>
      <c r="E8" s="36" t="s">
        <v>112</v>
      </c>
      <c r="F8" s="37">
        <v>0</v>
      </c>
      <c r="G8" s="37">
        <v>0.4</v>
      </c>
      <c r="H8" s="37">
        <v>0.6</v>
      </c>
      <c r="I8" s="37">
        <v>0.7</v>
      </c>
      <c r="J8" s="37">
        <v>0.85</v>
      </c>
      <c r="K8" s="37">
        <v>1</v>
      </c>
    </row>
    <row r="9" spans="1:11" ht="34.5" customHeight="1" x14ac:dyDescent="0.35">
      <c r="A9" s="86"/>
      <c r="B9" s="25" t="s">
        <v>87</v>
      </c>
      <c r="C9" s="25">
        <v>5</v>
      </c>
      <c r="D9" s="36" t="s">
        <v>116</v>
      </c>
      <c r="E9" s="36" t="s">
        <v>112</v>
      </c>
      <c r="F9" s="37">
        <v>0</v>
      </c>
      <c r="G9" s="37">
        <v>0.6</v>
      </c>
      <c r="H9" s="37">
        <v>0.7</v>
      </c>
      <c r="I9" s="37">
        <v>0.9</v>
      </c>
      <c r="J9" s="37">
        <v>1</v>
      </c>
      <c r="K9" s="37">
        <v>1</v>
      </c>
    </row>
    <row r="10" spans="1:11" ht="7.5" customHeight="1" x14ac:dyDescent="0.35"/>
    <row r="11" spans="1:11" ht="24" customHeight="1" x14ac:dyDescent="0.35">
      <c r="A11" s="26" t="s">
        <v>6</v>
      </c>
      <c r="B11" s="98" t="s">
        <v>117</v>
      </c>
      <c r="C11" s="98"/>
      <c r="D11" s="98"/>
      <c r="E11" s="98"/>
      <c r="F11" s="98"/>
      <c r="G11" s="98"/>
      <c r="H11" s="98"/>
      <c r="I11" s="98"/>
      <c r="J11" s="98"/>
      <c r="K11" s="98"/>
    </row>
    <row r="12" spans="1:11" ht="26" x14ac:dyDescent="0.35">
      <c r="A12" s="20" t="s">
        <v>37</v>
      </c>
      <c r="B12" s="20" t="s">
        <v>38</v>
      </c>
      <c r="C12" s="21" t="s">
        <v>102</v>
      </c>
      <c r="D12" s="20" t="s">
        <v>103</v>
      </c>
      <c r="E12" s="21" t="s">
        <v>104</v>
      </c>
      <c r="F12" s="21" t="s">
        <v>105</v>
      </c>
      <c r="G12" s="21" t="s">
        <v>106</v>
      </c>
      <c r="H12" s="21" t="s">
        <v>107</v>
      </c>
      <c r="I12" s="21" t="s">
        <v>108</v>
      </c>
      <c r="J12" s="21" t="s">
        <v>109</v>
      </c>
      <c r="K12" s="21" t="s">
        <v>110</v>
      </c>
    </row>
    <row r="13" spans="1:11" ht="34.5" customHeight="1" x14ac:dyDescent="0.35">
      <c r="A13" s="85" t="str">
        <f>IF('Dados Gerais'!B5="","",'Dados Gerais'!B5)</f>
        <v/>
      </c>
      <c r="B13" s="25" t="s">
        <v>45</v>
      </c>
      <c r="C13" s="25">
        <v>1</v>
      </c>
      <c r="D13" s="43"/>
      <c r="E13" s="40"/>
      <c r="F13" s="43"/>
      <c r="G13" s="47"/>
      <c r="H13" s="47"/>
      <c r="I13" s="47"/>
      <c r="J13" s="47"/>
      <c r="K13" s="47"/>
    </row>
    <row r="14" spans="1:11" ht="34.5" customHeight="1" x14ac:dyDescent="0.35">
      <c r="A14" s="86"/>
      <c r="B14" s="25" t="s">
        <v>51</v>
      </c>
      <c r="C14" s="25">
        <v>2</v>
      </c>
      <c r="D14" s="43"/>
      <c r="E14" s="40"/>
      <c r="F14" s="43"/>
      <c r="G14" s="47"/>
      <c r="H14" s="47"/>
      <c r="I14" s="47"/>
      <c r="J14" s="47"/>
      <c r="K14" s="47"/>
    </row>
    <row r="15" spans="1:11" ht="34.5" customHeight="1" x14ac:dyDescent="0.35">
      <c r="A15" s="86"/>
      <c r="B15" s="25" t="s">
        <v>63</v>
      </c>
      <c r="C15" s="25">
        <v>3</v>
      </c>
      <c r="D15" s="43"/>
      <c r="E15" s="40"/>
      <c r="F15" s="43"/>
      <c r="G15" s="47"/>
      <c r="H15" s="47"/>
      <c r="I15" s="47"/>
      <c r="J15" s="47"/>
      <c r="K15" s="47"/>
    </row>
    <row r="16" spans="1:11" ht="34.5" customHeight="1" x14ac:dyDescent="0.35">
      <c r="A16" s="86"/>
      <c r="B16" s="25" t="s">
        <v>75</v>
      </c>
      <c r="C16" s="25">
        <v>4</v>
      </c>
      <c r="D16" s="43"/>
      <c r="E16" s="40"/>
      <c r="F16" s="44"/>
      <c r="G16" s="48"/>
      <c r="H16" s="48"/>
      <c r="I16" s="48"/>
      <c r="J16" s="48"/>
      <c r="K16" s="48"/>
    </row>
    <row r="17" spans="1:11" ht="34.5" customHeight="1" x14ac:dyDescent="0.35">
      <c r="A17" s="86"/>
      <c r="B17" s="25" t="s">
        <v>87</v>
      </c>
      <c r="C17" s="25">
        <v>5</v>
      </c>
      <c r="D17" s="43"/>
      <c r="E17" s="40"/>
      <c r="F17" s="44"/>
      <c r="G17" s="48"/>
      <c r="H17" s="48"/>
      <c r="I17" s="48"/>
      <c r="J17" s="48"/>
      <c r="K17" s="48"/>
    </row>
  </sheetData>
  <sheetProtection algorithmName="SHA-512" hashValue="ymExWldeg/SOsr9Y5GNSyNUDIPfgRKsDG8aia2N/e/ZXPlbzqrbmgEfXjiLc/5v/qwBSguTg75qgJUOu//Dd0Q==" saltValue="JTMSQAn9ZhsPBKd9FgwoFg==" spinCount="100000" sheet="1" objects="1" scenarios="1"/>
  <mergeCells count="5">
    <mergeCell ref="A1:K1"/>
    <mergeCell ref="B3:K3"/>
    <mergeCell ref="B11:K11"/>
    <mergeCell ref="A13:A17"/>
    <mergeCell ref="A5:A9"/>
  </mergeCells>
  <pageMargins left="0.25" right="0.25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5"/>
  <sheetViews>
    <sheetView topLeftCell="A24" workbookViewId="0">
      <selection activeCell="G26" sqref="A26:G49"/>
    </sheetView>
  </sheetViews>
  <sheetFormatPr defaultRowHeight="14.5" x14ac:dyDescent="0.35"/>
  <cols>
    <col min="1" max="1" width="16" customWidth="1"/>
    <col min="2" max="2" width="26.1796875" customWidth="1"/>
    <col min="4" max="4" width="36.81640625" customWidth="1"/>
    <col min="6" max="6" width="46.453125" customWidth="1"/>
    <col min="7" max="7" width="12.81640625" bestFit="1" customWidth="1"/>
  </cols>
  <sheetData>
    <row r="1" spans="1:7" ht="18.5" x14ac:dyDescent="0.35">
      <c r="A1" s="24" t="s">
        <v>1</v>
      </c>
      <c r="B1" s="84" t="s">
        <v>36</v>
      </c>
      <c r="C1" s="84"/>
      <c r="D1" s="84"/>
      <c r="E1" s="84"/>
      <c r="F1" s="84"/>
      <c r="G1" s="84"/>
    </row>
    <row r="2" spans="1:7" ht="26" x14ac:dyDescent="0.35">
      <c r="A2" s="20" t="s">
        <v>37</v>
      </c>
      <c r="B2" s="20" t="s">
        <v>38</v>
      </c>
      <c r="C2" s="21" t="s">
        <v>39</v>
      </c>
      <c r="D2" s="20" t="s">
        <v>40</v>
      </c>
      <c r="E2" s="21" t="s">
        <v>41</v>
      </c>
      <c r="F2" s="20" t="s">
        <v>42</v>
      </c>
      <c r="G2" s="20" t="s">
        <v>43</v>
      </c>
    </row>
    <row r="3" spans="1:7" ht="39.5" x14ac:dyDescent="0.35">
      <c r="A3" s="99" t="s">
        <v>111</v>
      </c>
      <c r="B3" s="88" t="s">
        <v>51</v>
      </c>
      <c r="C3" s="89">
        <v>1</v>
      </c>
      <c r="D3" s="89" t="s">
        <v>118</v>
      </c>
      <c r="E3" s="29" t="s">
        <v>46</v>
      </c>
      <c r="F3" s="30" t="s">
        <v>119</v>
      </c>
      <c r="G3" s="31">
        <v>46022</v>
      </c>
    </row>
    <row r="4" spans="1:7" ht="65.5" x14ac:dyDescent="0.35">
      <c r="A4" s="100"/>
      <c r="B4" s="88"/>
      <c r="C4" s="90"/>
      <c r="D4" s="90"/>
      <c r="E4" s="29" t="s">
        <v>47</v>
      </c>
      <c r="F4" s="30" t="s">
        <v>120</v>
      </c>
      <c r="G4" s="31">
        <v>46387</v>
      </c>
    </row>
    <row r="5" spans="1:7" ht="26.5" x14ac:dyDescent="0.35">
      <c r="A5" s="100"/>
      <c r="B5" s="88"/>
      <c r="C5" s="90"/>
      <c r="D5" s="90"/>
      <c r="E5" s="29" t="s">
        <v>48</v>
      </c>
      <c r="F5" s="30" t="s">
        <v>121</v>
      </c>
      <c r="G5" s="31">
        <v>46387</v>
      </c>
    </row>
    <row r="6" spans="1:7" ht="39.5" x14ac:dyDescent="0.35">
      <c r="A6" s="100"/>
      <c r="B6" s="88"/>
      <c r="C6" s="90"/>
      <c r="D6" s="90"/>
      <c r="E6" s="29" t="s">
        <v>49</v>
      </c>
      <c r="F6" s="30" t="s">
        <v>122</v>
      </c>
      <c r="G6" s="31">
        <v>46568</v>
      </c>
    </row>
    <row r="7" spans="1:7" ht="26.5" x14ac:dyDescent="0.35">
      <c r="A7" s="100"/>
      <c r="B7" s="88"/>
      <c r="C7" s="91"/>
      <c r="D7" s="91"/>
      <c r="E7" s="29" t="s">
        <v>50</v>
      </c>
      <c r="F7" s="30" t="s">
        <v>123</v>
      </c>
      <c r="G7" s="31">
        <v>46752</v>
      </c>
    </row>
    <row r="8" spans="1:7" ht="39.5" x14ac:dyDescent="0.35">
      <c r="A8" s="100"/>
      <c r="B8" s="88" t="s">
        <v>45</v>
      </c>
      <c r="C8" s="89">
        <v>2</v>
      </c>
      <c r="D8" s="89" t="s">
        <v>124</v>
      </c>
      <c r="E8" s="29" t="s">
        <v>53</v>
      </c>
      <c r="F8" s="30" t="s">
        <v>125</v>
      </c>
      <c r="G8" s="31">
        <v>46387</v>
      </c>
    </row>
    <row r="9" spans="1:7" ht="39.5" x14ac:dyDescent="0.35">
      <c r="A9" s="100"/>
      <c r="B9" s="88"/>
      <c r="C9" s="90"/>
      <c r="D9" s="90"/>
      <c r="E9" s="29" t="s">
        <v>55</v>
      </c>
      <c r="F9" s="30" t="s">
        <v>126</v>
      </c>
      <c r="G9" s="31">
        <v>46387</v>
      </c>
    </row>
    <row r="10" spans="1:7" ht="52.5" x14ac:dyDescent="0.35">
      <c r="A10" s="100"/>
      <c r="B10" s="88"/>
      <c r="C10" s="90"/>
      <c r="D10" s="90"/>
      <c r="E10" s="29" t="s">
        <v>57</v>
      </c>
      <c r="F10" s="30" t="s">
        <v>127</v>
      </c>
      <c r="G10" s="31">
        <v>46752</v>
      </c>
    </row>
    <row r="11" spans="1:7" ht="39.5" x14ac:dyDescent="0.35">
      <c r="A11" s="100"/>
      <c r="B11" s="88"/>
      <c r="C11" s="90"/>
      <c r="D11" s="90"/>
      <c r="E11" s="29" t="s">
        <v>59</v>
      </c>
      <c r="F11" s="30" t="s">
        <v>128</v>
      </c>
      <c r="G11" s="31">
        <v>46752</v>
      </c>
    </row>
    <row r="12" spans="1:7" ht="39.5" x14ac:dyDescent="0.35">
      <c r="A12" s="100"/>
      <c r="B12" s="88" t="s">
        <v>51</v>
      </c>
      <c r="C12" s="89">
        <v>3</v>
      </c>
      <c r="D12" s="89" t="s">
        <v>129</v>
      </c>
      <c r="E12" s="29" t="s">
        <v>65</v>
      </c>
      <c r="F12" s="30" t="s">
        <v>130</v>
      </c>
      <c r="G12" s="31">
        <v>46387</v>
      </c>
    </row>
    <row r="13" spans="1:7" ht="39.5" x14ac:dyDescent="0.35">
      <c r="A13" s="100"/>
      <c r="B13" s="88"/>
      <c r="C13" s="90"/>
      <c r="D13" s="90"/>
      <c r="E13" s="29" t="s">
        <v>67</v>
      </c>
      <c r="F13" s="30" t="s">
        <v>131</v>
      </c>
      <c r="G13" s="31">
        <v>46387</v>
      </c>
    </row>
    <row r="14" spans="1:7" ht="26.5" x14ac:dyDescent="0.35">
      <c r="A14" s="100"/>
      <c r="B14" s="88"/>
      <c r="C14" s="90"/>
      <c r="D14" s="90"/>
      <c r="E14" s="29" t="s">
        <v>69</v>
      </c>
      <c r="F14" s="30" t="s">
        <v>132</v>
      </c>
      <c r="G14" s="31">
        <v>46752</v>
      </c>
    </row>
    <row r="15" spans="1:7" ht="26.5" x14ac:dyDescent="0.35">
      <c r="A15" s="100"/>
      <c r="B15" s="76" t="s">
        <v>87</v>
      </c>
      <c r="C15" s="77">
        <v>4</v>
      </c>
      <c r="D15" s="77" t="s">
        <v>133</v>
      </c>
      <c r="E15" s="25" t="s">
        <v>77</v>
      </c>
      <c r="F15" s="28" t="s">
        <v>134</v>
      </c>
      <c r="G15" s="31" t="s">
        <v>135</v>
      </c>
    </row>
    <row r="16" spans="1:7" ht="26.5" x14ac:dyDescent="0.35">
      <c r="A16" s="100"/>
      <c r="B16" s="76"/>
      <c r="C16" s="78"/>
      <c r="D16" s="78"/>
      <c r="E16" s="25" t="s">
        <v>79</v>
      </c>
      <c r="F16" s="28" t="s">
        <v>136</v>
      </c>
      <c r="G16" s="31" t="s">
        <v>135</v>
      </c>
    </row>
    <row r="17" spans="1:7" ht="26.5" x14ac:dyDescent="0.35">
      <c r="A17" s="100"/>
      <c r="B17" s="76"/>
      <c r="C17" s="78"/>
      <c r="D17" s="78"/>
      <c r="E17" s="25" t="s">
        <v>81</v>
      </c>
      <c r="F17" s="28" t="s">
        <v>137</v>
      </c>
      <c r="G17" s="31" t="s">
        <v>135</v>
      </c>
    </row>
    <row r="18" spans="1:7" ht="26.5" x14ac:dyDescent="0.35">
      <c r="A18" s="100"/>
      <c r="B18" s="76"/>
      <c r="C18" s="78"/>
      <c r="D18" s="78"/>
      <c r="E18" s="25" t="s">
        <v>83</v>
      </c>
      <c r="F18" s="28" t="s">
        <v>138</v>
      </c>
      <c r="G18" s="31" t="s">
        <v>135</v>
      </c>
    </row>
    <row r="19" spans="1:7" ht="39.5" x14ac:dyDescent="0.35">
      <c r="A19" s="100"/>
      <c r="B19" s="76"/>
      <c r="C19" s="79"/>
      <c r="D19" s="79"/>
      <c r="E19" s="25" t="s">
        <v>85</v>
      </c>
      <c r="F19" s="28" t="s">
        <v>139</v>
      </c>
      <c r="G19" s="31" t="s">
        <v>135</v>
      </c>
    </row>
    <row r="20" spans="1:7" ht="26.5" x14ac:dyDescent="0.35">
      <c r="A20" s="100"/>
      <c r="B20" s="76" t="s">
        <v>75</v>
      </c>
      <c r="C20" s="77">
        <v>5</v>
      </c>
      <c r="D20" s="77" t="s">
        <v>140</v>
      </c>
      <c r="E20" s="25" t="s">
        <v>89</v>
      </c>
      <c r="F20" s="28" t="s">
        <v>141</v>
      </c>
      <c r="G20" s="31" t="s">
        <v>135</v>
      </c>
    </row>
    <row r="21" spans="1:7" ht="39.5" x14ac:dyDescent="0.35">
      <c r="A21" s="100"/>
      <c r="B21" s="76"/>
      <c r="C21" s="78"/>
      <c r="D21" s="78"/>
      <c r="E21" s="25" t="s">
        <v>91</v>
      </c>
      <c r="F21" s="28" t="s">
        <v>142</v>
      </c>
      <c r="G21" s="31" t="s">
        <v>135</v>
      </c>
    </row>
    <row r="22" spans="1:7" ht="39.5" x14ac:dyDescent="0.35">
      <c r="A22" s="100"/>
      <c r="B22" s="76"/>
      <c r="C22" s="78"/>
      <c r="D22" s="78"/>
      <c r="E22" s="25" t="s">
        <v>93</v>
      </c>
      <c r="F22" s="28" t="s">
        <v>143</v>
      </c>
      <c r="G22" s="31" t="s">
        <v>135</v>
      </c>
    </row>
    <row r="23" spans="1:7" ht="26.5" x14ac:dyDescent="0.35">
      <c r="A23" s="100"/>
      <c r="B23" s="76"/>
      <c r="C23" s="78"/>
      <c r="D23" s="78"/>
      <c r="E23" s="25" t="s">
        <v>95</v>
      </c>
      <c r="F23" s="28" t="s">
        <v>144</v>
      </c>
      <c r="G23" s="31" t="s">
        <v>135</v>
      </c>
    </row>
    <row r="24" spans="1:7" ht="26.5" x14ac:dyDescent="0.35">
      <c r="A24" s="100"/>
      <c r="B24" s="76"/>
      <c r="C24" s="79"/>
      <c r="D24" s="79"/>
      <c r="E24" s="25" t="s">
        <v>97</v>
      </c>
      <c r="F24" s="28" t="s">
        <v>145</v>
      </c>
      <c r="G24" s="31" t="s">
        <v>135</v>
      </c>
    </row>
    <row r="25" spans="1:7" s="34" customFormat="1" ht="18.5" x14ac:dyDescent="0.35">
      <c r="A25" s="32"/>
      <c r="B25" s="33"/>
      <c r="C25" s="33"/>
      <c r="D25" s="33"/>
      <c r="E25" s="33"/>
      <c r="F25" s="33"/>
      <c r="G25" s="33"/>
    </row>
    <row r="26" spans="1:7" ht="26" x14ac:dyDescent="0.35">
      <c r="A26" s="20" t="s">
        <v>37</v>
      </c>
      <c r="B26" s="20" t="s">
        <v>38</v>
      </c>
      <c r="C26" s="21" t="s">
        <v>39</v>
      </c>
      <c r="D26" s="20" t="s">
        <v>40</v>
      </c>
      <c r="E26" s="21" t="s">
        <v>41</v>
      </c>
      <c r="F26" s="20" t="s">
        <v>42</v>
      </c>
      <c r="G26" s="20" t="s">
        <v>43</v>
      </c>
    </row>
    <row r="27" spans="1:7" ht="39.65" customHeight="1" x14ac:dyDescent="0.35">
      <c r="A27" s="99" t="s">
        <v>44</v>
      </c>
      <c r="B27" s="88" t="s">
        <v>51</v>
      </c>
      <c r="C27" s="89">
        <v>1</v>
      </c>
      <c r="D27" s="89" t="s">
        <v>118</v>
      </c>
      <c r="E27" s="29" t="s">
        <v>46</v>
      </c>
      <c r="F27" s="30" t="s">
        <v>119</v>
      </c>
      <c r="G27" s="31">
        <v>46022</v>
      </c>
    </row>
    <row r="28" spans="1:7" ht="65.5" x14ac:dyDescent="0.35">
      <c r="A28" s="100"/>
      <c r="B28" s="88"/>
      <c r="C28" s="90"/>
      <c r="D28" s="90"/>
      <c r="E28" s="29" t="s">
        <v>47</v>
      </c>
      <c r="F28" s="30" t="s">
        <v>120</v>
      </c>
      <c r="G28" s="31">
        <v>46387</v>
      </c>
    </row>
    <row r="29" spans="1:7" ht="26.5" x14ac:dyDescent="0.35">
      <c r="A29" s="100"/>
      <c r="B29" s="88"/>
      <c r="C29" s="90"/>
      <c r="D29" s="90"/>
      <c r="E29" s="29" t="s">
        <v>48</v>
      </c>
      <c r="F29" s="30" t="s">
        <v>121</v>
      </c>
      <c r="G29" s="31">
        <v>46387</v>
      </c>
    </row>
    <row r="30" spans="1:7" ht="39.5" x14ac:dyDescent="0.35">
      <c r="A30" s="100"/>
      <c r="B30" s="88"/>
      <c r="C30" s="90"/>
      <c r="D30" s="90"/>
      <c r="E30" s="29" t="s">
        <v>49</v>
      </c>
      <c r="F30" s="30" t="s">
        <v>122</v>
      </c>
      <c r="G30" s="31">
        <v>46568</v>
      </c>
    </row>
    <row r="31" spans="1:7" ht="26.5" x14ac:dyDescent="0.35">
      <c r="A31" s="100"/>
      <c r="B31" s="88"/>
      <c r="C31" s="91"/>
      <c r="D31" s="91"/>
      <c r="E31" s="29" t="s">
        <v>50</v>
      </c>
      <c r="F31" s="30" t="s">
        <v>123</v>
      </c>
      <c r="G31" s="31">
        <v>46752</v>
      </c>
    </row>
    <row r="32" spans="1:7" ht="39.5" x14ac:dyDescent="0.35">
      <c r="A32" s="100"/>
      <c r="B32" s="88" t="s">
        <v>45</v>
      </c>
      <c r="C32" s="89">
        <v>2</v>
      </c>
      <c r="D32" s="89" t="s">
        <v>146</v>
      </c>
      <c r="E32" s="29" t="s">
        <v>53</v>
      </c>
      <c r="F32" s="30" t="s">
        <v>147</v>
      </c>
      <c r="G32" s="31">
        <v>46022</v>
      </c>
    </row>
    <row r="33" spans="1:7" ht="26.5" x14ac:dyDescent="0.35">
      <c r="A33" s="100"/>
      <c r="B33" s="88"/>
      <c r="C33" s="90"/>
      <c r="D33" s="90"/>
      <c r="E33" s="29" t="s">
        <v>55</v>
      </c>
      <c r="F33" s="30" t="s">
        <v>148</v>
      </c>
      <c r="G33" s="31">
        <v>46387</v>
      </c>
    </row>
    <row r="34" spans="1:7" ht="39.5" x14ac:dyDescent="0.35">
      <c r="A34" s="100"/>
      <c r="B34" s="88"/>
      <c r="C34" s="90"/>
      <c r="D34" s="90"/>
      <c r="E34" s="29" t="s">
        <v>57</v>
      </c>
      <c r="F34" s="30" t="s">
        <v>149</v>
      </c>
      <c r="G34" s="31">
        <v>46387</v>
      </c>
    </row>
    <row r="35" spans="1:7" ht="39.5" x14ac:dyDescent="0.35">
      <c r="A35" s="100"/>
      <c r="B35" s="88"/>
      <c r="C35" s="90"/>
      <c r="D35" s="90"/>
      <c r="E35" s="29" t="s">
        <v>59</v>
      </c>
      <c r="F35" s="30" t="s">
        <v>150</v>
      </c>
      <c r="G35" s="31">
        <v>46752</v>
      </c>
    </row>
    <row r="36" spans="1:7" ht="65.5" x14ac:dyDescent="0.35">
      <c r="A36" s="100"/>
      <c r="B36" s="88" t="s">
        <v>45</v>
      </c>
      <c r="C36" s="77">
        <v>3</v>
      </c>
      <c r="D36" s="89" t="s">
        <v>151</v>
      </c>
      <c r="E36" s="29" t="s">
        <v>65</v>
      </c>
      <c r="F36" s="30" t="s">
        <v>152</v>
      </c>
      <c r="G36" s="31">
        <v>46752</v>
      </c>
    </row>
    <row r="37" spans="1:7" ht="52.5" x14ac:dyDescent="0.35">
      <c r="A37" s="100"/>
      <c r="B37" s="88"/>
      <c r="C37" s="78"/>
      <c r="D37" s="90"/>
      <c r="E37" s="29" t="s">
        <v>67</v>
      </c>
      <c r="F37" s="30" t="s">
        <v>153</v>
      </c>
      <c r="G37" s="31">
        <v>46752</v>
      </c>
    </row>
    <row r="38" spans="1:7" ht="65.5" x14ac:dyDescent="0.35">
      <c r="A38" s="100"/>
      <c r="B38" s="88"/>
      <c r="C38" s="78"/>
      <c r="D38" s="90"/>
      <c r="E38" s="29" t="s">
        <v>69</v>
      </c>
      <c r="F38" s="30" t="s">
        <v>154</v>
      </c>
      <c r="G38" s="31">
        <v>46752</v>
      </c>
    </row>
    <row r="39" spans="1:7" ht="26.5" x14ac:dyDescent="0.35">
      <c r="A39" s="100"/>
      <c r="B39" s="88"/>
      <c r="C39" s="78"/>
      <c r="D39" s="91"/>
      <c r="E39" s="29" t="s">
        <v>71</v>
      </c>
      <c r="F39" s="30" t="s">
        <v>151</v>
      </c>
      <c r="G39" s="31">
        <v>46752</v>
      </c>
    </row>
    <row r="40" spans="1:7" ht="26.5" customHeight="1" x14ac:dyDescent="0.35">
      <c r="A40" s="100"/>
      <c r="B40" s="76" t="s">
        <v>87</v>
      </c>
      <c r="C40" s="77">
        <v>4</v>
      </c>
      <c r="D40" s="77" t="s">
        <v>133</v>
      </c>
      <c r="E40" s="25" t="s">
        <v>77</v>
      </c>
      <c r="F40" s="28" t="s">
        <v>134</v>
      </c>
      <c r="G40" s="31" t="s">
        <v>135</v>
      </c>
    </row>
    <row r="41" spans="1:7" ht="26.5" x14ac:dyDescent="0.35">
      <c r="A41" s="100"/>
      <c r="B41" s="76"/>
      <c r="C41" s="78"/>
      <c r="D41" s="78"/>
      <c r="E41" s="25" t="s">
        <v>79</v>
      </c>
      <c r="F41" s="28" t="s">
        <v>136</v>
      </c>
      <c r="G41" s="31" t="s">
        <v>135</v>
      </c>
    </row>
    <row r="42" spans="1:7" ht="26.5" x14ac:dyDescent="0.35">
      <c r="A42" s="100"/>
      <c r="B42" s="76"/>
      <c r="C42" s="78"/>
      <c r="D42" s="78"/>
      <c r="E42" s="25" t="s">
        <v>81</v>
      </c>
      <c r="F42" s="28" t="s">
        <v>137</v>
      </c>
      <c r="G42" s="31" t="s">
        <v>135</v>
      </c>
    </row>
    <row r="43" spans="1:7" ht="26.5" x14ac:dyDescent="0.35">
      <c r="A43" s="100"/>
      <c r="B43" s="76"/>
      <c r="C43" s="78"/>
      <c r="D43" s="78"/>
      <c r="E43" s="25" t="s">
        <v>83</v>
      </c>
      <c r="F43" s="28" t="s">
        <v>138</v>
      </c>
      <c r="G43" s="31" t="s">
        <v>135</v>
      </c>
    </row>
    <row r="44" spans="1:7" ht="39.5" x14ac:dyDescent="0.35">
      <c r="A44" s="100"/>
      <c r="B44" s="76"/>
      <c r="C44" s="79"/>
      <c r="D44" s="79"/>
      <c r="E44" s="25" t="s">
        <v>85</v>
      </c>
      <c r="F44" s="28" t="s">
        <v>139</v>
      </c>
      <c r="G44" s="31" t="s">
        <v>135</v>
      </c>
    </row>
    <row r="45" spans="1:7" ht="26.5" customHeight="1" x14ac:dyDescent="0.35">
      <c r="A45" s="100"/>
      <c r="B45" s="76" t="s">
        <v>75</v>
      </c>
      <c r="C45" s="77">
        <v>5</v>
      </c>
      <c r="D45" s="77" t="s">
        <v>140</v>
      </c>
      <c r="E45" s="25" t="s">
        <v>89</v>
      </c>
      <c r="F45" s="28" t="s">
        <v>141</v>
      </c>
      <c r="G45" s="31" t="s">
        <v>135</v>
      </c>
    </row>
    <row r="46" spans="1:7" ht="39.5" x14ac:dyDescent="0.35">
      <c r="A46" s="100"/>
      <c r="B46" s="76"/>
      <c r="C46" s="78"/>
      <c r="D46" s="78"/>
      <c r="E46" s="25" t="s">
        <v>91</v>
      </c>
      <c r="F46" s="28" t="s">
        <v>142</v>
      </c>
      <c r="G46" s="31" t="s">
        <v>135</v>
      </c>
    </row>
    <row r="47" spans="1:7" ht="39.5" x14ac:dyDescent="0.35">
      <c r="A47" s="100"/>
      <c r="B47" s="76"/>
      <c r="C47" s="78"/>
      <c r="D47" s="78"/>
      <c r="E47" s="25" t="s">
        <v>93</v>
      </c>
      <c r="F47" s="28" t="s">
        <v>143</v>
      </c>
      <c r="G47" s="31" t="s">
        <v>135</v>
      </c>
    </row>
    <row r="48" spans="1:7" ht="26.5" x14ac:dyDescent="0.35">
      <c r="A48" s="100"/>
      <c r="B48" s="76"/>
      <c r="C48" s="78"/>
      <c r="D48" s="78"/>
      <c r="E48" s="25" t="s">
        <v>95</v>
      </c>
      <c r="F48" s="28" t="s">
        <v>144</v>
      </c>
      <c r="G48" s="31" t="s">
        <v>135</v>
      </c>
    </row>
    <row r="49" spans="1:7" ht="26.5" x14ac:dyDescent="0.35">
      <c r="A49" s="100"/>
      <c r="B49" s="76"/>
      <c r="C49" s="79"/>
      <c r="D49" s="79"/>
      <c r="E49" s="25" t="s">
        <v>97</v>
      </c>
      <c r="F49" s="28" t="s">
        <v>145</v>
      </c>
      <c r="G49" s="31" t="s">
        <v>135</v>
      </c>
    </row>
    <row r="51" spans="1:7" ht="26" x14ac:dyDescent="0.35">
      <c r="A51" s="20" t="s">
        <v>37</v>
      </c>
      <c r="B51" s="20" t="s">
        <v>38</v>
      </c>
      <c r="C51" s="21" t="s">
        <v>39</v>
      </c>
      <c r="D51" s="20" t="s">
        <v>40</v>
      </c>
      <c r="E51" s="21" t="s">
        <v>41</v>
      </c>
      <c r="F51" s="20" t="s">
        <v>42</v>
      </c>
      <c r="G51" s="20" t="s">
        <v>43</v>
      </c>
    </row>
    <row r="52" spans="1:7" ht="39.65" customHeight="1" x14ac:dyDescent="0.35">
      <c r="A52" s="99" t="s">
        <v>155</v>
      </c>
      <c r="B52" s="88" t="s">
        <v>51</v>
      </c>
      <c r="C52" s="89">
        <v>1</v>
      </c>
      <c r="D52" s="89" t="s">
        <v>118</v>
      </c>
      <c r="E52" s="29" t="s">
        <v>46</v>
      </c>
      <c r="F52" s="30" t="s">
        <v>119</v>
      </c>
      <c r="G52" s="31">
        <v>46022</v>
      </c>
    </row>
    <row r="53" spans="1:7" ht="65.5" x14ac:dyDescent="0.35">
      <c r="A53" s="100"/>
      <c r="B53" s="88"/>
      <c r="C53" s="90"/>
      <c r="D53" s="90"/>
      <c r="E53" s="29" t="s">
        <v>47</v>
      </c>
      <c r="F53" s="30" t="s">
        <v>120</v>
      </c>
      <c r="G53" s="31">
        <v>46387</v>
      </c>
    </row>
    <row r="54" spans="1:7" ht="26.5" x14ac:dyDescent="0.35">
      <c r="A54" s="100"/>
      <c r="B54" s="88"/>
      <c r="C54" s="90"/>
      <c r="D54" s="90"/>
      <c r="E54" s="29" t="s">
        <v>48</v>
      </c>
      <c r="F54" s="30" t="s">
        <v>121</v>
      </c>
      <c r="G54" s="31">
        <v>46387</v>
      </c>
    </row>
    <row r="55" spans="1:7" ht="39.5" x14ac:dyDescent="0.35">
      <c r="A55" s="100"/>
      <c r="B55" s="88"/>
      <c r="C55" s="90"/>
      <c r="D55" s="90"/>
      <c r="E55" s="29" t="s">
        <v>49</v>
      </c>
      <c r="F55" s="30" t="s">
        <v>122</v>
      </c>
      <c r="G55" s="31">
        <v>46568</v>
      </c>
    </row>
    <row r="56" spans="1:7" ht="26.5" x14ac:dyDescent="0.35">
      <c r="A56" s="100"/>
      <c r="B56" s="88"/>
      <c r="C56" s="91"/>
      <c r="D56" s="91"/>
      <c r="E56" s="29" t="s">
        <v>50</v>
      </c>
      <c r="F56" s="30" t="s">
        <v>123</v>
      </c>
      <c r="G56" s="31">
        <v>46752</v>
      </c>
    </row>
    <row r="57" spans="1:7" ht="52.5" x14ac:dyDescent="0.35">
      <c r="A57" s="100"/>
      <c r="B57" s="88" t="s">
        <v>45</v>
      </c>
      <c r="C57" s="89">
        <v>2</v>
      </c>
      <c r="D57" s="89" t="s">
        <v>156</v>
      </c>
      <c r="E57" s="29" t="s">
        <v>53</v>
      </c>
      <c r="F57" s="30" t="s">
        <v>157</v>
      </c>
      <c r="G57" s="31">
        <v>46022</v>
      </c>
    </row>
    <row r="58" spans="1:7" ht="39.5" x14ac:dyDescent="0.35">
      <c r="A58" s="100"/>
      <c r="B58" s="88"/>
      <c r="C58" s="90"/>
      <c r="D58" s="90"/>
      <c r="E58" s="29" t="s">
        <v>55</v>
      </c>
      <c r="F58" s="30" t="s">
        <v>158</v>
      </c>
      <c r="G58" s="31">
        <v>46387</v>
      </c>
    </row>
    <row r="59" spans="1:7" ht="52.5" x14ac:dyDescent="0.35">
      <c r="A59" s="100"/>
      <c r="B59" s="88"/>
      <c r="C59" s="90"/>
      <c r="D59" s="90"/>
      <c r="E59" s="29" t="s">
        <v>57</v>
      </c>
      <c r="F59" s="30" t="s">
        <v>159</v>
      </c>
      <c r="G59" s="31">
        <v>46387</v>
      </c>
    </row>
    <row r="60" spans="1:7" ht="39.5" x14ac:dyDescent="0.35">
      <c r="A60" s="100"/>
      <c r="B60" s="88"/>
      <c r="C60" s="90"/>
      <c r="D60" s="90"/>
      <c r="E60" s="29" t="s">
        <v>59</v>
      </c>
      <c r="F60" s="30" t="s">
        <v>160</v>
      </c>
      <c r="G60" s="31">
        <v>46752</v>
      </c>
    </row>
    <row r="61" spans="1:7" ht="52.5" x14ac:dyDescent="0.35">
      <c r="A61" s="100"/>
      <c r="B61" s="88"/>
      <c r="C61" s="90"/>
      <c r="D61" s="90"/>
      <c r="E61" s="29" t="s">
        <v>61</v>
      </c>
      <c r="F61" s="30" t="s">
        <v>161</v>
      </c>
      <c r="G61" s="31">
        <v>46752</v>
      </c>
    </row>
    <row r="62" spans="1:7" ht="39.65" customHeight="1" x14ac:dyDescent="0.35">
      <c r="A62" s="100"/>
      <c r="B62" s="88" t="s">
        <v>45</v>
      </c>
      <c r="C62" s="77">
        <v>3</v>
      </c>
      <c r="D62" s="89" t="s">
        <v>151</v>
      </c>
      <c r="E62" s="29" t="s">
        <v>65</v>
      </c>
      <c r="F62" s="30" t="s">
        <v>152</v>
      </c>
      <c r="G62" s="31">
        <v>46752</v>
      </c>
    </row>
    <row r="63" spans="1:7" ht="52.5" x14ac:dyDescent="0.35">
      <c r="A63" s="100"/>
      <c r="B63" s="88"/>
      <c r="C63" s="78"/>
      <c r="D63" s="90"/>
      <c r="E63" s="29" t="s">
        <v>67</v>
      </c>
      <c r="F63" s="30" t="s">
        <v>153</v>
      </c>
      <c r="G63" s="31">
        <v>46752</v>
      </c>
    </row>
    <row r="64" spans="1:7" ht="65.5" x14ac:dyDescent="0.35">
      <c r="A64" s="100"/>
      <c r="B64" s="88"/>
      <c r="C64" s="78"/>
      <c r="D64" s="90"/>
      <c r="E64" s="29" t="s">
        <v>69</v>
      </c>
      <c r="F64" s="30" t="s">
        <v>154</v>
      </c>
      <c r="G64" s="31">
        <v>46752</v>
      </c>
    </row>
    <row r="65" spans="1:7" ht="26.5" x14ac:dyDescent="0.35">
      <c r="A65" s="100"/>
      <c r="B65" s="88"/>
      <c r="C65" s="78"/>
      <c r="D65" s="91"/>
      <c r="E65" s="29" t="s">
        <v>71</v>
      </c>
      <c r="F65" s="30" t="s">
        <v>151</v>
      </c>
      <c r="G65" s="31">
        <v>46752</v>
      </c>
    </row>
    <row r="66" spans="1:7" ht="26.5" customHeight="1" x14ac:dyDescent="0.35">
      <c r="A66" s="100"/>
      <c r="B66" s="76" t="s">
        <v>87</v>
      </c>
      <c r="C66" s="77">
        <v>4</v>
      </c>
      <c r="D66" s="77" t="s">
        <v>133</v>
      </c>
      <c r="E66" s="25" t="s">
        <v>77</v>
      </c>
      <c r="F66" s="28" t="s">
        <v>134</v>
      </c>
      <c r="G66" s="31" t="s">
        <v>135</v>
      </c>
    </row>
    <row r="67" spans="1:7" ht="26.5" x14ac:dyDescent="0.35">
      <c r="A67" s="100"/>
      <c r="B67" s="76"/>
      <c r="C67" s="78"/>
      <c r="D67" s="78"/>
      <c r="E67" s="25" t="s">
        <v>79</v>
      </c>
      <c r="F67" s="28" t="s">
        <v>136</v>
      </c>
      <c r="G67" s="31" t="s">
        <v>135</v>
      </c>
    </row>
    <row r="68" spans="1:7" ht="26.5" x14ac:dyDescent="0.35">
      <c r="A68" s="100"/>
      <c r="B68" s="76"/>
      <c r="C68" s="78"/>
      <c r="D68" s="78"/>
      <c r="E68" s="25" t="s">
        <v>81</v>
      </c>
      <c r="F68" s="28" t="s">
        <v>137</v>
      </c>
      <c r="G68" s="31" t="s">
        <v>135</v>
      </c>
    </row>
    <row r="69" spans="1:7" ht="26.5" x14ac:dyDescent="0.35">
      <c r="A69" s="100"/>
      <c r="B69" s="76"/>
      <c r="C69" s="78"/>
      <c r="D69" s="78"/>
      <c r="E69" s="25" t="s">
        <v>83</v>
      </c>
      <c r="F69" s="28" t="s">
        <v>138</v>
      </c>
      <c r="G69" s="31" t="s">
        <v>135</v>
      </c>
    </row>
    <row r="70" spans="1:7" ht="39.5" x14ac:dyDescent="0.35">
      <c r="A70" s="100"/>
      <c r="B70" s="76"/>
      <c r="C70" s="79"/>
      <c r="D70" s="79"/>
      <c r="E70" s="25" t="s">
        <v>85</v>
      </c>
      <c r="F70" s="28" t="s">
        <v>139</v>
      </c>
      <c r="G70" s="31" t="s">
        <v>135</v>
      </c>
    </row>
    <row r="71" spans="1:7" ht="26.5" customHeight="1" x14ac:dyDescent="0.35">
      <c r="A71" s="100"/>
      <c r="B71" s="76" t="s">
        <v>75</v>
      </c>
      <c r="C71" s="77">
        <v>5</v>
      </c>
      <c r="D71" s="77" t="s">
        <v>140</v>
      </c>
      <c r="E71" s="25" t="s">
        <v>89</v>
      </c>
      <c r="F71" s="28" t="s">
        <v>141</v>
      </c>
      <c r="G71" s="31" t="s">
        <v>135</v>
      </c>
    </row>
    <row r="72" spans="1:7" ht="39.5" x14ac:dyDescent="0.35">
      <c r="A72" s="100"/>
      <c r="B72" s="76"/>
      <c r="C72" s="78"/>
      <c r="D72" s="78"/>
      <c r="E72" s="25" t="s">
        <v>91</v>
      </c>
      <c r="F72" s="28" t="s">
        <v>142</v>
      </c>
      <c r="G72" s="31" t="s">
        <v>135</v>
      </c>
    </row>
    <row r="73" spans="1:7" ht="39.5" x14ac:dyDescent="0.35">
      <c r="A73" s="100"/>
      <c r="B73" s="76"/>
      <c r="C73" s="78"/>
      <c r="D73" s="78"/>
      <c r="E73" s="25" t="s">
        <v>93</v>
      </c>
      <c r="F73" s="28" t="s">
        <v>143</v>
      </c>
      <c r="G73" s="31" t="s">
        <v>135</v>
      </c>
    </row>
    <row r="74" spans="1:7" ht="26.5" x14ac:dyDescent="0.35">
      <c r="A74" s="100"/>
      <c r="B74" s="76"/>
      <c r="C74" s="78"/>
      <c r="D74" s="78"/>
      <c r="E74" s="25" t="s">
        <v>95</v>
      </c>
      <c r="F74" s="28" t="s">
        <v>144</v>
      </c>
      <c r="G74" s="31" t="s">
        <v>135</v>
      </c>
    </row>
    <row r="75" spans="1:7" ht="26.5" x14ac:dyDescent="0.35">
      <c r="A75" s="100"/>
      <c r="B75" s="76"/>
      <c r="C75" s="79"/>
      <c r="D75" s="79"/>
      <c r="E75" s="25" t="s">
        <v>97</v>
      </c>
      <c r="F75" s="28" t="s">
        <v>145</v>
      </c>
      <c r="G75" s="31" t="s">
        <v>135</v>
      </c>
    </row>
    <row r="78" spans="1:7" ht="39.65" customHeight="1" x14ac:dyDescent="0.35"/>
    <row r="90" ht="26.5" customHeight="1" x14ac:dyDescent="0.35"/>
    <row r="95" ht="26.5" customHeight="1" x14ac:dyDescent="0.35"/>
  </sheetData>
  <mergeCells count="49">
    <mergeCell ref="A52:A75"/>
    <mergeCell ref="B52:B56"/>
    <mergeCell ref="C52:C56"/>
    <mergeCell ref="D52:D56"/>
    <mergeCell ref="B57:B61"/>
    <mergeCell ref="C57:C61"/>
    <mergeCell ref="D57:D61"/>
    <mergeCell ref="B62:B65"/>
    <mergeCell ref="C62:C65"/>
    <mergeCell ref="D62:D65"/>
    <mergeCell ref="D71:D75"/>
    <mergeCell ref="B66:B70"/>
    <mergeCell ref="C66:C70"/>
    <mergeCell ref="D66:D70"/>
    <mergeCell ref="B71:B75"/>
    <mergeCell ref="C71:C75"/>
    <mergeCell ref="A3:A24"/>
    <mergeCell ref="B12:B14"/>
    <mergeCell ref="C12:C14"/>
    <mergeCell ref="D12:D14"/>
    <mergeCell ref="B15:B19"/>
    <mergeCell ref="C15:C19"/>
    <mergeCell ref="D15:D19"/>
    <mergeCell ref="B20:B24"/>
    <mergeCell ref="C20:C24"/>
    <mergeCell ref="D20:D24"/>
    <mergeCell ref="A27:A49"/>
    <mergeCell ref="B27:B31"/>
    <mergeCell ref="C27:C31"/>
    <mergeCell ref="D27:D31"/>
    <mergeCell ref="B32:B35"/>
    <mergeCell ref="C32:C35"/>
    <mergeCell ref="D32:D35"/>
    <mergeCell ref="B36:B39"/>
    <mergeCell ref="C36:C39"/>
    <mergeCell ref="D36:D39"/>
    <mergeCell ref="B40:B44"/>
    <mergeCell ref="C40:C44"/>
    <mergeCell ref="D40:D44"/>
    <mergeCell ref="B45:B49"/>
    <mergeCell ref="C45:C49"/>
    <mergeCell ref="D45:D49"/>
    <mergeCell ref="B1:G1"/>
    <mergeCell ref="B3:B7"/>
    <mergeCell ref="C3:C7"/>
    <mergeCell ref="D3:D7"/>
    <mergeCell ref="B8:B11"/>
    <mergeCell ref="C8:C11"/>
    <mergeCell ref="D8:D1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2"/>
  <sheetViews>
    <sheetView topLeftCell="A70" workbookViewId="0">
      <selection activeCell="C80" sqref="C80"/>
    </sheetView>
  </sheetViews>
  <sheetFormatPr defaultRowHeight="14.5" x14ac:dyDescent="0.35"/>
  <sheetData>
    <row r="1" spans="1:1" x14ac:dyDescent="0.35">
      <c r="A1" s="49" t="s">
        <v>165</v>
      </c>
    </row>
    <row r="2" spans="1:1" x14ac:dyDescent="0.35">
      <c r="A2" s="49" t="s">
        <v>166</v>
      </c>
    </row>
    <row r="3" spans="1:1" x14ac:dyDescent="0.35">
      <c r="A3" s="50" t="s">
        <v>167</v>
      </c>
    </row>
    <row r="4" spans="1:1" x14ac:dyDescent="0.35">
      <c r="A4" s="49" t="s">
        <v>168</v>
      </c>
    </row>
    <row r="5" spans="1:1" x14ac:dyDescent="0.35">
      <c r="A5" s="50" t="s">
        <v>169</v>
      </c>
    </row>
    <row r="6" spans="1:1" x14ac:dyDescent="0.35">
      <c r="A6" s="50" t="s">
        <v>170</v>
      </c>
    </row>
    <row r="7" spans="1:1" x14ac:dyDescent="0.35">
      <c r="A7" s="8"/>
    </row>
    <row r="8" spans="1:1" x14ac:dyDescent="0.35">
      <c r="A8" s="8"/>
    </row>
    <row r="9" spans="1:1" x14ac:dyDescent="0.35">
      <c r="A9" s="9"/>
    </row>
    <row r="10" spans="1:1" x14ac:dyDescent="0.35">
      <c r="A10" s="8"/>
    </row>
    <row r="11" spans="1:1" x14ac:dyDescent="0.35">
      <c r="A11" s="8"/>
    </row>
    <row r="12" spans="1:1" x14ac:dyDescent="0.35">
      <c r="A12" s="8"/>
    </row>
    <row r="13" spans="1:1" x14ac:dyDescent="0.35">
      <c r="A13" s="8"/>
    </row>
    <row r="14" spans="1:1" x14ac:dyDescent="0.35">
      <c r="A14" s="8"/>
    </row>
    <row r="15" spans="1:1" x14ac:dyDescent="0.35">
      <c r="A15" s="8"/>
    </row>
    <row r="16" spans="1:1" x14ac:dyDescent="0.35">
      <c r="A16" s="8"/>
    </row>
    <row r="17" spans="1:1" x14ac:dyDescent="0.35">
      <c r="A17" s="8"/>
    </row>
    <row r="18" spans="1:1" x14ac:dyDescent="0.35">
      <c r="A18" s="8"/>
    </row>
    <row r="19" spans="1:1" x14ac:dyDescent="0.35">
      <c r="A19" s="8"/>
    </row>
    <row r="20" spans="1:1" x14ac:dyDescent="0.35">
      <c r="A20" s="8"/>
    </row>
    <row r="21" spans="1:1" x14ac:dyDescent="0.35">
      <c r="A21" s="8"/>
    </row>
    <row r="22" spans="1:1" x14ac:dyDescent="0.35">
      <c r="A22" s="8"/>
    </row>
    <row r="23" spans="1:1" x14ac:dyDescent="0.35">
      <c r="A23" s="10"/>
    </row>
    <row r="24" spans="1:1" x14ac:dyDescent="0.35">
      <c r="A24" s="8"/>
    </row>
    <row r="25" spans="1:1" x14ac:dyDescent="0.35">
      <c r="A25" s="8"/>
    </row>
    <row r="26" spans="1:1" x14ac:dyDescent="0.35">
      <c r="A26" s="8"/>
    </row>
    <row r="27" spans="1:1" x14ac:dyDescent="0.35">
      <c r="A27" s="8"/>
    </row>
    <row r="28" spans="1:1" x14ac:dyDescent="0.35">
      <c r="A28" s="8"/>
    </row>
    <row r="29" spans="1:1" x14ac:dyDescent="0.35">
      <c r="A29" s="8"/>
    </row>
    <row r="30" spans="1:1" x14ac:dyDescent="0.35">
      <c r="A30" s="8"/>
    </row>
    <row r="31" spans="1:1" x14ac:dyDescent="0.35">
      <c r="A31" s="8"/>
    </row>
    <row r="32" spans="1:1" x14ac:dyDescent="0.35">
      <c r="A32" s="8"/>
    </row>
    <row r="33" spans="1:1" x14ac:dyDescent="0.35">
      <c r="A33" s="8"/>
    </row>
    <row r="34" spans="1:1" x14ac:dyDescent="0.35">
      <c r="A34" s="8"/>
    </row>
    <row r="35" spans="1:1" x14ac:dyDescent="0.35">
      <c r="A35" s="8"/>
    </row>
    <row r="36" spans="1:1" x14ac:dyDescent="0.35">
      <c r="A36" s="8"/>
    </row>
    <row r="37" spans="1:1" x14ac:dyDescent="0.35">
      <c r="A37" s="8"/>
    </row>
    <row r="38" spans="1:1" x14ac:dyDescent="0.35">
      <c r="A38" s="8"/>
    </row>
    <row r="39" spans="1:1" x14ac:dyDescent="0.35">
      <c r="A39" s="8"/>
    </row>
    <row r="40" spans="1:1" x14ac:dyDescent="0.35">
      <c r="A40" s="8"/>
    </row>
    <row r="41" spans="1:1" x14ac:dyDescent="0.35">
      <c r="A41" s="8"/>
    </row>
    <row r="42" spans="1:1" x14ac:dyDescent="0.35">
      <c r="A42" s="8"/>
    </row>
    <row r="43" spans="1:1" x14ac:dyDescent="0.35">
      <c r="A43" s="8"/>
    </row>
    <row r="44" spans="1:1" x14ac:dyDescent="0.35">
      <c r="A44" s="8"/>
    </row>
    <row r="45" spans="1:1" x14ac:dyDescent="0.35">
      <c r="A45" s="8"/>
    </row>
    <row r="46" spans="1:1" x14ac:dyDescent="0.35">
      <c r="A46" s="8"/>
    </row>
    <row r="47" spans="1:1" x14ac:dyDescent="0.35">
      <c r="A47" s="8"/>
    </row>
    <row r="48" spans="1:1" x14ac:dyDescent="0.35">
      <c r="A48" s="8"/>
    </row>
    <row r="49" spans="1:1" x14ac:dyDescent="0.35">
      <c r="A49" s="8"/>
    </row>
    <row r="50" spans="1:1" x14ac:dyDescent="0.35">
      <c r="A50" s="8"/>
    </row>
    <row r="51" spans="1:1" x14ac:dyDescent="0.35">
      <c r="A51" s="8"/>
    </row>
    <row r="52" spans="1:1" x14ac:dyDescent="0.35">
      <c r="A52" s="8"/>
    </row>
    <row r="53" spans="1:1" x14ac:dyDescent="0.35">
      <c r="A53" s="8"/>
    </row>
    <row r="54" spans="1:1" x14ac:dyDescent="0.35">
      <c r="A54" s="8"/>
    </row>
    <row r="55" spans="1:1" x14ac:dyDescent="0.35">
      <c r="A55" s="8"/>
    </row>
    <row r="56" spans="1:1" x14ac:dyDescent="0.35">
      <c r="A56" s="8"/>
    </row>
    <row r="57" spans="1:1" x14ac:dyDescent="0.35">
      <c r="A57" s="10"/>
    </row>
    <row r="58" spans="1:1" x14ac:dyDescent="0.35">
      <c r="A58" s="8"/>
    </row>
    <row r="59" spans="1:1" x14ac:dyDescent="0.35">
      <c r="A59" s="8"/>
    </row>
    <row r="60" spans="1:1" x14ac:dyDescent="0.35">
      <c r="A60" s="10"/>
    </row>
    <row r="61" spans="1:1" x14ac:dyDescent="0.35">
      <c r="A61" s="8"/>
    </row>
    <row r="62" spans="1:1" x14ac:dyDescent="0.35">
      <c r="A62" s="8"/>
    </row>
    <row r="63" spans="1:1" x14ac:dyDescent="0.35">
      <c r="A63" s="8"/>
    </row>
    <row r="64" spans="1:1" x14ac:dyDescent="0.35">
      <c r="A64" s="8"/>
    </row>
    <row r="65" spans="1:3" x14ac:dyDescent="0.35">
      <c r="A65" s="8"/>
    </row>
    <row r="66" spans="1:3" x14ac:dyDescent="0.35">
      <c r="A66" s="8"/>
    </row>
    <row r="67" spans="1:3" x14ac:dyDescent="0.35">
      <c r="A67" s="8"/>
    </row>
    <row r="68" spans="1:3" x14ac:dyDescent="0.35">
      <c r="A68" s="8"/>
    </row>
    <row r="69" spans="1:3" x14ac:dyDescent="0.35">
      <c r="A69" s="8"/>
    </row>
    <row r="70" spans="1:3" x14ac:dyDescent="0.35">
      <c r="A70" s="8"/>
    </row>
    <row r="71" spans="1:3" x14ac:dyDescent="0.35">
      <c r="A71" s="8"/>
    </row>
    <row r="72" spans="1:3" x14ac:dyDescent="0.35">
      <c r="A72" s="8"/>
    </row>
    <row r="73" spans="1:3" x14ac:dyDescent="0.35">
      <c r="A73" s="8"/>
    </row>
    <row r="74" spans="1:3" x14ac:dyDescent="0.35">
      <c r="A74" s="8"/>
    </row>
    <row r="75" spans="1:3" x14ac:dyDescent="0.35">
      <c r="A75" s="8"/>
    </row>
    <row r="76" spans="1:3" x14ac:dyDescent="0.35">
      <c r="A76" s="8"/>
    </row>
    <row r="77" spans="1:3" x14ac:dyDescent="0.35">
      <c r="A77" s="8"/>
      <c r="C77" t="s">
        <v>162</v>
      </c>
    </row>
    <row r="78" spans="1:3" x14ac:dyDescent="0.35">
      <c r="A78" s="8"/>
      <c r="C78" t="s">
        <v>155</v>
      </c>
    </row>
    <row r="79" spans="1:3" x14ac:dyDescent="0.35">
      <c r="A79" s="8"/>
      <c r="C79" t="s">
        <v>163</v>
      </c>
    </row>
    <row r="80" spans="1:3" x14ac:dyDescent="0.35">
      <c r="A80" s="9"/>
      <c r="C80" t="s">
        <v>164</v>
      </c>
    </row>
    <row r="81" spans="1:1" x14ac:dyDescent="0.35">
      <c r="A81" s="8"/>
    </row>
    <row r="82" spans="1:1" x14ac:dyDescent="0.35">
      <c r="A82" s="8"/>
    </row>
    <row r="83" spans="1:1" x14ac:dyDescent="0.35">
      <c r="A83" s="9"/>
    </row>
    <row r="84" spans="1:1" x14ac:dyDescent="0.35">
      <c r="A84" s="8"/>
    </row>
    <row r="85" spans="1:1" x14ac:dyDescent="0.35">
      <c r="A85" s="8"/>
    </row>
    <row r="86" spans="1:1" x14ac:dyDescent="0.35">
      <c r="A86" s="8"/>
    </row>
    <row r="87" spans="1:1" x14ac:dyDescent="0.35">
      <c r="A87" s="8"/>
    </row>
    <row r="88" spans="1:1" x14ac:dyDescent="0.35">
      <c r="A88" s="8"/>
    </row>
    <row r="89" spans="1:1" x14ac:dyDescent="0.35">
      <c r="A89" s="8"/>
    </row>
    <row r="90" spans="1:1" x14ac:dyDescent="0.35">
      <c r="A90" s="8"/>
    </row>
    <row r="91" spans="1:1" x14ac:dyDescent="0.35">
      <c r="A91" s="8"/>
    </row>
    <row r="92" spans="1:1" x14ac:dyDescent="0.35">
      <c r="A92" s="8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Dados Gerais</vt:lpstr>
      <vt:lpstr>Metas</vt:lpstr>
      <vt:lpstr>Indicadores de Resultado</vt:lpstr>
      <vt:lpstr>Para Apresentar</vt:lpstr>
      <vt:lpstr>Planilha2</vt:lpstr>
      <vt:lpstr>'Dados Gerais'!Area_de_impressao</vt:lpstr>
      <vt:lpstr>'Indicadores de Resultado'!Area_de_impressao</vt:lpstr>
      <vt:lpstr>Metas!Area_de_impressao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Belay</dc:creator>
  <cp:keywords/>
  <dc:description/>
  <cp:lastModifiedBy>Diego Belay</cp:lastModifiedBy>
  <cp:revision/>
  <cp:lastPrinted>2025-05-27T19:20:54Z</cp:lastPrinted>
  <dcterms:created xsi:type="dcterms:W3CDTF">2025-03-16T16:38:24Z</dcterms:created>
  <dcterms:modified xsi:type="dcterms:W3CDTF">2025-05-27T19:20:57Z</dcterms:modified>
  <cp:category/>
  <cp:contentStatus/>
</cp:coreProperties>
</file>